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 tabRatio="138"/>
  </bookViews>
  <sheets>
    <sheet name="Arkusz1" sheetId="1" r:id="rId1"/>
  </sheets>
  <definedNames>
    <definedName name="_xlnm.Print_Area" localSheetId="0">Arkusz1!$A$1:$L$53</definedName>
  </definedNames>
  <calcPr calcId="162913"/>
</workbook>
</file>

<file path=xl/calcChain.xml><?xml version="1.0" encoding="utf-8"?>
<calcChain xmlns="http://schemas.openxmlformats.org/spreadsheetml/2006/main">
  <c r="F52" i="1" l="1"/>
</calcChain>
</file>

<file path=xl/sharedStrings.xml><?xml version="1.0" encoding="utf-8"?>
<sst xmlns="http://schemas.openxmlformats.org/spreadsheetml/2006/main" count="1590" uniqueCount="597">
  <si>
    <t>L. P.</t>
  </si>
  <si>
    <t xml:space="preserve">NAZWA ORGANIZACJI                                  </t>
  </si>
  <si>
    <t>ADRES   NIERUCHOMOŚCI</t>
  </si>
  <si>
    <t>ZGODA NA PROWADZENIE DZIAŁALNOŚCI GOSPODARCZEJ NA TERENIE NIERUCHOMOŚCI</t>
  </si>
  <si>
    <t>PROWADZONA DZIAŁALNOŚĆ GOSPODARCZA NA TERENIE NIERUCHOMOŚCI TAK/NIE</t>
  </si>
  <si>
    <t>RAPORT TAK/NIE*</t>
  </si>
  <si>
    <t>WPIS DO REJESTRU PRZEDSIĘBIORCÓW TAK/NIE*</t>
  </si>
  <si>
    <t>ORGANIZACJA POSIADA STATUS OPP TAK/NIE*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</si>
  <si>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</si>
  <si>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</si>
  <si>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</si>
  <si>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</si>
  <si>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</si>
  <si>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</si>
  <si>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</si>
  <si>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</si>
  <si>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</si>
  <si>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</si>
  <si>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</si>
  <si>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</si>
  <si>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</si>
  <si>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</si>
  <si>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</si>
  <si>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</si>
  <si>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</si>
  <si>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Miejski Klub Pływacki</t>
  </si>
  <si>
    <t>Klub Koszykówki "Wilki Morskie"</t>
  </si>
  <si>
    <t>Klub Sportowy "Judo Koch"</t>
  </si>
  <si>
    <t>Klub Sportowy Handball SSA</t>
  </si>
  <si>
    <t>Stowarzyszenie Kultury Fizycznej "Bombardier"</t>
  </si>
  <si>
    <t>Stowarzyszenie Piłki Ręcznej Pogoń Szczecin</t>
  </si>
  <si>
    <t>Miejski Klub Sportowy "Pogoń 04 Szczecin"</t>
  </si>
  <si>
    <t>50m2x2,65; 32,41m2x3,98; 28,71m2x5,30</t>
  </si>
  <si>
    <t>Zachodniopomorskie Zrzeszenie Ludowe Zespoły Sportowe</t>
  </si>
  <si>
    <t>TKKF Ognisko TONUS</t>
  </si>
  <si>
    <t>Stowarzyszenie Kibiców Pogoni Szczecin "Portowcy"</t>
  </si>
  <si>
    <t>19.</t>
  </si>
  <si>
    <t>20.</t>
  </si>
  <si>
    <t>21.</t>
  </si>
  <si>
    <t>22.</t>
  </si>
  <si>
    <t>23.</t>
  </si>
  <si>
    <t>Stowarzyszenie Lokalna Organizacja Gospodarcza "Odroujście"</t>
  </si>
  <si>
    <t>Klub Sportowy Akademia Piłkarska Hutnik</t>
  </si>
  <si>
    <t>Klub Sportowy "Stal"</t>
  </si>
  <si>
    <t>Grupa Kolarska Piast Szczecin</t>
  </si>
  <si>
    <t>umowa użyczenia</t>
  </si>
  <si>
    <t>Zachodniopomorska Federacja Sportu</t>
  </si>
  <si>
    <t>24.</t>
  </si>
  <si>
    <t>25.</t>
  </si>
  <si>
    <t>26.</t>
  </si>
  <si>
    <t>27.</t>
  </si>
  <si>
    <t>28.</t>
  </si>
  <si>
    <t>Miejski Klub Sportowy "Gryf"</t>
  </si>
  <si>
    <t>89,02 m2- nieodpł.</t>
  </si>
  <si>
    <t>Klub Sportowy Inwalidów "Start"</t>
  </si>
  <si>
    <t>Stowarzyszenie "Fizjosport"</t>
  </si>
  <si>
    <t>29.</t>
  </si>
  <si>
    <t>Klub Sportowy Inwalidów „Start”</t>
  </si>
  <si>
    <t>Miejski Klub Lekkoatletyczny</t>
  </si>
  <si>
    <t>30.</t>
  </si>
  <si>
    <t>5.</t>
  </si>
  <si>
    <t>Osiedlowy Klub Sportowy Hutnik Szczecin</t>
  </si>
  <si>
    <t>Miejski Klub Sportowy "Olimpia"</t>
  </si>
  <si>
    <t xml:space="preserve">ROK PODPISANIA UMOWY </t>
  </si>
  <si>
    <t>Bokserski Klub Sportowy "Skorpion"</t>
  </si>
  <si>
    <r>
      <t>POWIERZCHNIA LOKALU W M</t>
    </r>
    <r>
      <rPr>
        <b/>
        <vertAlign val="superscript"/>
        <sz val="9"/>
        <rFont val="Arial"/>
        <family val="2"/>
        <charset val="238"/>
      </rPr>
      <t>2</t>
    </r>
  </si>
  <si>
    <r>
      <t>STAWKA ZA 1 M</t>
    </r>
    <r>
      <rPr>
        <b/>
        <vertAlign val="superscript"/>
        <sz val="9"/>
        <rFont val="Arial"/>
        <family val="2"/>
        <charset val="238"/>
      </rPr>
      <t>2</t>
    </r>
    <r>
      <rPr>
        <b/>
        <sz val="9"/>
        <rFont val="Arial"/>
        <family val="2"/>
        <charset val="238"/>
      </rPr>
      <t xml:space="preserve">  w ZŁ</t>
    </r>
  </si>
  <si>
    <r>
      <t>50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x 2,65</t>
    </r>
  </si>
  <si>
    <r>
      <t>206,95m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x4,29</t>
    </r>
  </si>
  <si>
    <r>
      <t>57,90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x 3,98</t>
    </r>
  </si>
  <si>
    <r>
      <t>42,58m</t>
    </r>
    <r>
      <rPr>
        <vertAlign val="superscript"/>
        <sz val="9"/>
        <rFont val="Arial"/>
        <family val="2"/>
        <charset val="238"/>
      </rPr>
      <t xml:space="preserve">2 </t>
    </r>
    <r>
      <rPr>
        <sz val="9"/>
        <rFont val="Arial"/>
        <family val="2"/>
        <charset val="238"/>
      </rPr>
      <t>x 3,98</t>
    </r>
  </si>
  <si>
    <r>
      <t>61,78m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x 5,30</t>
    </r>
  </si>
  <si>
    <t>62,90 x2,65                             12,48x3,98</t>
  </si>
  <si>
    <t>Konsorcjum podmiotów: Fundacja „Szczecińska Akademia Tenisowa”, Szczeciński Klub Tenisowy, Stowarzyszenie Akademi Tenisowej PROMASTERS, Fundacja „Sport Club”</t>
  </si>
  <si>
    <t>umowa dzierżawy</t>
  </si>
  <si>
    <t xml:space="preserve">od 21.05.2018 </t>
  </si>
  <si>
    <t>Klub Sportowy "FC Aquila Szczecin"</t>
  </si>
  <si>
    <t>ul. Orla Szczecin</t>
  </si>
  <si>
    <t>11.10.2018</t>
  </si>
  <si>
    <t>31.</t>
  </si>
  <si>
    <t>32.</t>
  </si>
  <si>
    <r>
      <t>120,30m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x 3,98  150,24m2 – nieodpł.</t>
    </r>
  </si>
  <si>
    <t xml:space="preserve">Fundacja Akademia Basketu King Wilki Morskie </t>
  </si>
  <si>
    <t>od 25.11.2019</t>
  </si>
  <si>
    <t>Szczecińska Fundacja Rozwoju Sportu</t>
  </si>
  <si>
    <t>od 28.05.2019</t>
  </si>
  <si>
    <t>od 12.05.2017</t>
  </si>
  <si>
    <t>2017 do 19.07.2019</t>
  </si>
  <si>
    <t>2007 do 10.04.2019</t>
  </si>
  <si>
    <t>2018 do 23.07.2019</t>
  </si>
  <si>
    <t>TAK</t>
  </si>
  <si>
    <t>NIE</t>
  </si>
  <si>
    <t>Osiedlowy Klub Sportowy Świt Szczecin-Skolwin</t>
  </si>
  <si>
    <t>Grupa Kolarska -BOGO Szczecin</t>
  </si>
  <si>
    <t>Międzyszkolny Kolarski Uczniowski Klub Sportowy "Sprint"</t>
  </si>
  <si>
    <t>Syowarzyszenie Lokalnej Salezjańskiej Organizacji Sportowej  "SL SALOS" w Szczecinie</t>
  </si>
  <si>
    <t>Stowarzyszenie "Teen Challenge" Chrześcijańska Misja Społeczna Oddział Szczecin</t>
  </si>
  <si>
    <t>użyczenie</t>
  </si>
  <si>
    <t xml:space="preserve">działalność statutowa                          </t>
  </si>
  <si>
    <t>Fundacja Teatr "Kubika"</t>
  </si>
  <si>
    <t>145,97 m²- 2,65 88,86 m² - 2,69 (wiata)                   127,82 m² - 0,40 (teren)</t>
  </si>
  <si>
    <t>Stowarzyszenie Federacja Zielonych "GAJA"</t>
  </si>
  <si>
    <t>28,85 m² - 3,98                9,85 m²  - 5,30</t>
  </si>
  <si>
    <t xml:space="preserve">działalność statutowa  +                                  PODNAJEM działalność gospodarcza       </t>
  </si>
  <si>
    <t xml:space="preserve">50 m² - 2,65                   116,41 m² - 3,98 </t>
  </si>
  <si>
    <t>działalność statutowa</t>
  </si>
  <si>
    <t>Stowarzyszenie Reumatyków i Ich Sympatyków Koło              Odra-Baltyk</t>
  </si>
  <si>
    <t>od 2010 r. umowa użyczenia</t>
  </si>
  <si>
    <t>Stowarzyszenie Reumatyków i Ich Sympatyków Koło Odra-Baltyk</t>
  </si>
  <si>
    <t>Stowarzyszenie Rodzin i Przyjaciół Osób Mniejszych Szans "Więź"</t>
  </si>
  <si>
    <t>Zachodniopomorski Związek Sybiraków Zarząd Główny</t>
  </si>
  <si>
    <t>50,00 m2 - 2,65  42,87 m2 - 3,98</t>
  </si>
  <si>
    <t>Okręgowy Polski Zwiazek Wędkarski</t>
  </si>
  <si>
    <t>Zachodniopomorska Okręgowa Izba Aptekarska</t>
  </si>
  <si>
    <t>50,00 m2 - 2,65  96,08 m2 - 4,82</t>
  </si>
  <si>
    <t xml:space="preserve">Stowarzyszenie Przyjaciół Wilna, Ziemi Wileńskiej, Nowogródzkiej i Polesia "Świteź" </t>
  </si>
  <si>
    <t>Rowerowy Szczecin</t>
  </si>
  <si>
    <t>Szczecińskie Towarzystwo Przyjaciół Sztuki</t>
  </si>
  <si>
    <t xml:space="preserve">Akcja Humanitarna "Życie" Oddział w Szczecinie </t>
  </si>
  <si>
    <t>Polskie Stowarzyszenie Rzeczoznawców Wyceny Nieruchomości</t>
  </si>
  <si>
    <t>Związek Harcerstwa Polskiego-Komenda Hufca Szczecin Pogodno</t>
  </si>
  <si>
    <t>Polskie Towarzystwo Stwardnienia Rozsianego</t>
  </si>
  <si>
    <t>50,00 m2 - 2,65      3,40 m2 -  3,98</t>
  </si>
  <si>
    <t>Zachodniopomorski Okręgowy Związek Żeglarski</t>
  </si>
  <si>
    <t>50,00 m2 - 2,65   13,00 m2 - 3,98</t>
  </si>
  <si>
    <t>Zachodniopomorski Związek Brydża Sportowego</t>
  </si>
  <si>
    <t>Towarzystwo Społeczno-Kulturalne Mniejszości Niemieckiej</t>
  </si>
  <si>
    <t>50,00 m2 - 2,65  281,92 m2 -  5,30</t>
  </si>
  <si>
    <t>Stowarzyszenie Inżynierów i Techników Komunikacji Rzeczpospolitej Polskiej - Oddzial w Szczecinie</t>
  </si>
  <si>
    <t>Stowarzyszenie POLITES</t>
  </si>
  <si>
    <t>110,35 m2 - 2,65            50,00 m2 - 3,98</t>
  </si>
  <si>
    <t>Narodowe Stowarzyszenie Obrony Bezrobotnych "JEDNOŚĆ I PRACA"</t>
  </si>
  <si>
    <t>Związek Stowarzyszeń Polska Zielona Sieć</t>
  </si>
  <si>
    <t>Polskie Towarzystwo Turystyczno Krajoznawcze Oddzial Zachodniopomorski</t>
  </si>
  <si>
    <t>Stowarzyszenie SOS dla RODZINY</t>
  </si>
  <si>
    <t>2 umowa użyczenia               na okres 30 lat 15.02.2013 do 14.02.2043 r.</t>
  </si>
  <si>
    <t>2010                  nowa umowa 18.04.2013</t>
  </si>
  <si>
    <t>Związek Harcerstwa Rzeczypospolitej Okręg Północno-Zachodni</t>
  </si>
  <si>
    <t>Stowarzyszenie Rodzin i Przyjaciół Dzieci z Zespołem Downa "ISKIERKA"</t>
  </si>
  <si>
    <t>UMOWA UŻYCZENIA</t>
  </si>
  <si>
    <t>Stowarzyszenie Ochotnicza Straż Pożarna Ratownictwo Drogowe</t>
  </si>
  <si>
    <t>50,00 m2 - 2,65  245,59 m2 - 3,98</t>
  </si>
  <si>
    <t xml:space="preserve">Stowarzyszenie Teatru Kana </t>
  </si>
  <si>
    <t>działalność statutowa   pracowania plastyczno-scenograficzna</t>
  </si>
  <si>
    <t>Wojewódzki Szkolny Związek Sportowy w Szczecinie</t>
  </si>
  <si>
    <t>50 m2 - 2,65          17,92 - 3,98</t>
  </si>
  <si>
    <t>Związek Towarzystwa Krzewienia Kultury Fizycznej w Szczecinie</t>
  </si>
  <si>
    <t>1997                      aneks zmniejsza-jący powierzch-nię w 2014 r.</t>
  </si>
  <si>
    <t xml:space="preserve">Zachodniopomorskie Stowarzyszenie Mediatorów </t>
  </si>
  <si>
    <t>Zachodniopomorskie Stowarzyszenie Pośredników Obrotu Nieruchomościami</t>
  </si>
  <si>
    <t>Towarzystwo Greków Pomorza Zachodniego                   w Polsce</t>
  </si>
  <si>
    <t>Klub Akwarystów "Molinezja"</t>
  </si>
  <si>
    <t>66,48 - 3,98</t>
  </si>
  <si>
    <t xml:space="preserve">działalność statutowa </t>
  </si>
  <si>
    <t>Stowarzyszenie na Rzecz Rozwoju Publicznej Szkoły Podstawowej Nr 21</t>
  </si>
  <si>
    <t>do 31.08.2012 stawki preferencyjne 1338,69 m2- 1,00 od 01.09.2012 r. zmiana stawki</t>
  </si>
  <si>
    <t>umowa dzierżawy                 na czas oznaczony od 01.09.2009 r. do 31.08.2039 r.</t>
  </si>
  <si>
    <t>PUBLICZNA SZKOŁA PODSTAWOWA</t>
  </si>
  <si>
    <t>Pomorskie Towarzystwo Psychotroniczne</t>
  </si>
  <si>
    <t>50,00 m2 - 2,65   39,03 m2 - 3,98</t>
  </si>
  <si>
    <t>Fundacja Dom i Energia</t>
  </si>
  <si>
    <t>Zachodniopomorski Oddział Towarzystwa Rodzin i Przyjaciół Dzieci Uzależnionych "POWRÓT                z U"</t>
  </si>
  <si>
    <t>Zachodniopomorski Oddział Towarzystwa Rodzin i Przyjaciół Dzieci Uzależnionych "POWRÓT z U"</t>
  </si>
  <si>
    <t>Stowarzyszenie "ERKA"</t>
  </si>
  <si>
    <t>Zachodniopomorska Fundacja Pomocy Rodzinie "Tęcza Serc"</t>
  </si>
  <si>
    <t>umowa użyczenia               od 01.01.2014</t>
  </si>
  <si>
    <t>2013                        od 01.01.2014 użyczenie</t>
  </si>
  <si>
    <t>umowa użyczenia             od 01.01.2014</t>
  </si>
  <si>
    <t>2013                      od 01.01.2014 użyczenie</t>
  </si>
  <si>
    <t>Stowarzyszenie Kobiet po Mastektomii "AGATA"</t>
  </si>
  <si>
    <t>Polski Związek Emerytów, Rencistów i Inwalidów Oddzial Okręgowy z siedzibą w Szczecinie</t>
  </si>
  <si>
    <t>Stowarzyszenie "Ordynacka"</t>
  </si>
  <si>
    <t>Stowarzyszenie Mieszkańców i Miłośników Pogodna "Pogodniak"</t>
  </si>
  <si>
    <t>Stowarzyszenie Pomocy Dzieciom i Młodzieży Niepełnosprawnej Ruchowo "Tęcza"</t>
  </si>
  <si>
    <t xml:space="preserve">  1325,30 m2 - 2,65 46,20 m2- 4,50         79,20 m2 - 2,69                    + opłaty za teren                       i parking</t>
  </si>
  <si>
    <t>Polskie Towarzystwo Turystyczno-Krajoznawcze</t>
  </si>
  <si>
    <t>Klub Sportowy "Lwy Morskie Szczecin"</t>
  </si>
  <si>
    <t>Szczecińskie Stowarzyszenie Pomocy Osobom z Chorobą Parkinsona</t>
  </si>
  <si>
    <t>Stowarzyszenie "Zrozumieć"</t>
  </si>
  <si>
    <t>Fundacja "W Sporcie Przez Życie"</t>
  </si>
  <si>
    <t>Fundacja Ochrony Zabytków Monumenta Polniae</t>
  </si>
  <si>
    <t>Polski Związek Artystów Plastyków</t>
  </si>
  <si>
    <t>43,98 m2 - 14,47  65,75 m2 - 5,30</t>
  </si>
  <si>
    <t>galeria sztuki, sprzedaż, kawiarenka klubowa</t>
  </si>
  <si>
    <t>Klub Karate "Samuraj"</t>
  </si>
  <si>
    <t>377,61 m2 - 2,92     50 m2  -2,65</t>
  </si>
  <si>
    <t>Klub Sportowy "OLIMP"</t>
  </si>
  <si>
    <t>Okręg Polskiego Związku Wędkarskiego</t>
  </si>
  <si>
    <t>Stowarzyszenie "Klub Motocyklowy Cruiser Szczecin</t>
  </si>
  <si>
    <t>Krajowe Towarzystwo Autyzmu Oddzial w Szczecinie</t>
  </si>
  <si>
    <t>Pomorska Fundacja Pomocy Wsi</t>
  </si>
  <si>
    <t>Oddział Zachodniopomorski Polskiego Związku Głuchych</t>
  </si>
  <si>
    <t>2016                       umowa użyczenia od 2017 r.</t>
  </si>
  <si>
    <t>2016                 umowa użyczenia od 2017 r.</t>
  </si>
  <si>
    <t>2016                    umowa użyczenia od 2017 r.</t>
  </si>
  <si>
    <t>Spoleczno-Kulturalne Towarzystwo Żydów w Polsce</t>
  </si>
  <si>
    <t>Stowarzyszenie Serce Pomocy Dzieciom i Młodzieży Niepełnosprawnej                              i Poszkodowanej                                 w Wypadkach Drogowych Zarząd Główny</t>
  </si>
  <si>
    <t>Stowarzyszenie Promocji Sportu "Gryf"</t>
  </si>
  <si>
    <t>Stowarzyszenie Księgowych w Polsce Oddzial Okręgowy</t>
  </si>
  <si>
    <t>Stowarzyszenie KAMERA</t>
  </si>
  <si>
    <t>Stowarzyszenie Uniwersytet Trzeciego Wieku w Szczecinie</t>
  </si>
  <si>
    <t>Fundacja Akcja Serducho</t>
  </si>
  <si>
    <t>Polski Związek Emerytów, Rencistów i Inwalidów Zarząd Rejonowy</t>
  </si>
  <si>
    <t>1990                      2014</t>
  </si>
  <si>
    <t>Polski Związek Emerytów, Rencistów i Inwalidów Zarząd Okręgowy</t>
  </si>
  <si>
    <t>Stowarzyszenie Instytut Analiz Diagnostyki i Prognoz Gospodarczych</t>
  </si>
  <si>
    <t>329,85          (w tym                135,99 m2 pow. podnajmu)</t>
  </si>
  <si>
    <t xml:space="preserve">329,85 m2 - 8,19               </t>
  </si>
  <si>
    <t>Szczeciński Oddzial Polskiego Towarzystwa Dysleksji</t>
  </si>
  <si>
    <t>6,00 m2 - 12,00 44,00 m2 - 2,65   21,86 m2 - 3,98</t>
  </si>
  <si>
    <t>28,24 m2 - 3,98 4,00 m2 - 12,00</t>
  </si>
  <si>
    <t>Fundacja Pomocy Transplantologii</t>
  </si>
  <si>
    <t>Stowarzyszenie Walki                        z Rakiem Płuca</t>
  </si>
  <si>
    <t xml:space="preserve">umowa użyczenia  </t>
  </si>
  <si>
    <t>Fundacja "Jego"</t>
  </si>
  <si>
    <t>Fundacja Porozumienia Społecznego i Integracji "Impuls"</t>
  </si>
  <si>
    <t xml:space="preserve">umowa użyczenia </t>
  </si>
  <si>
    <t>Towarzystwo Przyjaciół Dzieci Zachodniopomorski Oddzial Regionalny</t>
  </si>
  <si>
    <t>Związek Kynologiczny w Polsce Oddzial w Szczecinie</t>
  </si>
  <si>
    <t>Związek Sybiraków Oddzial w Szczecinie</t>
  </si>
  <si>
    <t>Towarzystwo Przyjaciól Dzieci Zachodniopomorski Oddzial Regionalny</t>
  </si>
  <si>
    <t>działalność kulturalno-oświatowa</t>
  </si>
  <si>
    <t>Zachodniopomorska Regionalna Organizacja Turystyczna</t>
  </si>
  <si>
    <t xml:space="preserve"> 50,00 m2 - 2,65                                155,49 m2 - 5,30</t>
  </si>
  <si>
    <t>Instytut Nowych Technologii, Ekologii i Rozwoju</t>
  </si>
  <si>
    <t>Fundacja Pod Sukniami</t>
  </si>
  <si>
    <t>50 m2  -  2,65               58,17 m2  -  3,98</t>
  </si>
  <si>
    <t>Polski Związek Niewidomych</t>
  </si>
  <si>
    <t>działalność  statutowa</t>
  </si>
  <si>
    <t>Szczecińskie Stowarzyszenie Abstynentów "AGORA"</t>
  </si>
  <si>
    <t>Fundacja OtoJa</t>
  </si>
  <si>
    <t>Polski Komitet Pomocy Społecznej  Zachodniopomorski Zarząd Wojewódzki</t>
  </si>
  <si>
    <t>działalność statutowa, magazyn żywności unijnej</t>
  </si>
  <si>
    <t>Polski Komitet Pomocy Społecznej Zachodniopomorski Zarząd Wojewódzki</t>
  </si>
  <si>
    <t>Stowarzyszenie                        "Skolwin i My"</t>
  </si>
  <si>
    <t>"Klub Storrady" Stowarzyszenie na Rzecz Wzbogacenia Życia Kulturalno-Spolecznego Szczecina</t>
  </si>
  <si>
    <t>umowa użyczenia na czas określony do 31.08.2031 r.</t>
  </si>
  <si>
    <t>2006                 nowa umowa z dnia 31.08.2011 r.</t>
  </si>
  <si>
    <t>siedziba i działalność statutowa na rzecz Wzbogacenia Życia Kulturalno-Społecznego Szczecina</t>
  </si>
  <si>
    <t>Krajowe Towarzystwo Autyzmu Oddział w Szczecinie</t>
  </si>
  <si>
    <t>Zarząd Wojewódzkiego Związku Kombatantów Rzeczypospolitej Polskiej i Byłych Więźniów Politycznych w Szczecinie</t>
  </si>
  <si>
    <t>Stowarzyszenie                       Nasze Warszewo</t>
  </si>
  <si>
    <t>od 01.08.2012 umowa użyczenia</t>
  </si>
  <si>
    <t>Fundacja Szczeciński Klub Rowerowy "Gryfus"</t>
  </si>
  <si>
    <t>umowa najmu</t>
  </si>
  <si>
    <t>Fundacja Eureka                                 im. prof. Jerzego Stelmacha</t>
  </si>
  <si>
    <t xml:space="preserve">294,61                      + dzierżawa terenu 262,49 </t>
  </si>
  <si>
    <t>2,65                               teren - 0,40 zł/m²</t>
  </si>
  <si>
    <t>Związek Osób Represjonowanych Politycznie "Bataliony Robocze"</t>
  </si>
  <si>
    <t>Stowarzyszenie Twórców i Producentów Sztuki "Szczecińska Sztuka"</t>
  </si>
  <si>
    <t>Polskie Towarzystwo Walki z Kalectwem</t>
  </si>
  <si>
    <t xml:space="preserve">umowa użyczenia od 7.08.2017 r. </t>
  </si>
  <si>
    <t>Zachodniopomorska Izba Lekarsko-Weterynaryjna</t>
  </si>
  <si>
    <t>realizacja zadań określonych w ustawie o zawodzie lekarza weterynarii i izbach lekarsko-weterynaryjnych</t>
  </si>
  <si>
    <t>Pomorskie Towarzystwo Oświatowo-Kulturalne</t>
  </si>
  <si>
    <t>Stowarzyszenie Szczecińskie Centrum Karate Kontaktowego</t>
  </si>
  <si>
    <t>Stowarzyszenie "Razem  Łatwiej"</t>
  </si>
  <si>
    <t>Północna Izba Gospodarcza</t>
  </si>
  <si>
    <t>umowa dzierżawy   515,55m2 - 2,65   20,00 m2 - 10,60   324,82 m2 - 1,32</t>
  </si>
  <si>
    <t>umowa dzierżawy na czas określony od 01.07.2010 do 30.06.2040 r.</t>
  </si>
  <si>
    <t>Stowarzyszenie Media Dizajn</t>
  </si>
  <si>
    <t xml:space="preserve">NOWA UMOWA 2014 r. </t>
  </si>
  <si>
    <t>Szczecińskie Towarzystwo Naukowe</t>
  </si>
  <si>
    <t>biuro, sala wykladowa, konferencje naukowe, zajęcia dydaktyczne</t>
  </si>
  <si>
    <t>Towarzystwo Miłośników Lwowa i Kresów Południowo-Wschodnich</t>
  </si>
  <si>
    <t>38,54 - 3,98</t>
  </si>
  <si>
    <t>Zarząd Wojewódzki Zwiazku Żołnierzy Wojska Polskiego</t>
  </si>
  <si>
    <t>Polskie Towarzystwo Turystyczno-Krajoznawcze Oddzial Miejski</t>
  </si>
  <si>
    <t>50,00 m2 - 2,65      7,20 m2 - 5,30</t>
  </si>
  <si>
    <t>Stowarzyszenie Klub Szachowy Gryf Szczecin</t>
  </si>
  <si>
    <t>działalność statutowa, stowarzyszenie wpisane do Ewidencji Stowarzyszeń Kultury Fizycznej Nieprowadzących Działalności Gospodarczej Urzędu Miasta Szczecin</t>
  </si>
  <si>
    <t>Polskie Stowarzyszenie Dekarzy - Oddział Zachodniopomorski</t>
  </si>
  <si>
    <t>Stowarzyszenie "FENIKS"</t>
  </si>
  <si>
    <t>działalność statutowa (działalność socjalna dla osób bezdomnych)</t>
  </si>
  <si>
    <t>Stowarzyszenie "Wspólnota Polska"</t>
  </si>
  <si>
    <t>Stowarzyszenie Alliance Française</t>
  </si>
  <si>
    <t>Stowarzyszenie Liga Ochrony Przyrody Zarząd Okręgowy w Szczecinie</t>
  </si>
  <si>
    <t>14,58  m2  -  3,98; 50 m2  -  2,65</t>
  </si>
  <si>
    <t xml:space="preserve">Zachodniopomorski Związek Piłki Nożnej </t>
  </si>
  <si>
    <t xml:space="preserve">Szczecińskie Towarzystwo Kształcenia Artystycznego </t>
  </si>
  <si>
    <t xml:space="preserve">Towarzystwo Przyjaciół Dzieci Zachodnipomorki Oddział Regionalny </t>
  </si>
  <si>
    <t xml:space="preserve">Stowarzyszenie Przyjaciół Duszpasterstwa Akademickiego RAZEM </t>
  </si>
  <si>
    <t>Poradnia Profitaktyki i Terapii Uzależnień MONAR</t>
  </si>
  <si>
    <t xml:space="preserve">NIE </t>
  </si>
  <si>
    <t xml:space="preserve">Stowarzyszenie Wsparcia Rodzicielstwa Zastepczego </t>
  </si>
  <si>
    <t>Stowarzyszenie Twórców i Producentów Sztuki</t>
  </si>
  <si>
    <t xml:space="preserve">Stowarzyszenie Edukacyjno-Artystyczne "Oswajanie Sztuki" </t>
  </si>
  <si>
    <t>Stowarzyszenie „SOS dla Rodziny”</t>
  </si>
  <si>
    <t>Stowarzyszenie Jadłodzielnia Szczecin</t>
  </si>
  <si>
    <t>71-102 Szczecin                          ul. Karłowicza 28</t>
  </si>
  <si>
    <t>71-256 Szczecin                           al. Wojska Polskiego 244</t>
  </si>
  <si>
    <t>ul. Bogusława 14                        70-441 Szczecin</t>
  </si>
  <si>
    <t>ul. Światowida 93/U1,                71-726 Szczecin</t>
  </si>
  <si>
    <t>ul. Królowej Jadwigi 2/2,            70-300 Szczecin</t>
  </si>
  <si>
    <t>ul. Małkowskiego 9/2,                     70-305 Szczecin</t>
  </si>
  <si>
    <t>ul. Jana Kazimierza 18/1,               71-620 Szczecin</t>
  </si>
  <si>
    <t>ul. Pocztowa 28/U1,                     70-361 Szczecin</t>
  </si>
  <si>
    <t>ul. Pocztowa 31-33,                    70-360 Szczecin</t>
  </si>
  <si>
    <t>ul. Pocztowa 30,                             70-360 70-470 Szczecin</t>
  </si>
  <si>
    <t>ul. Żubrów 1,                                      71-617 Szczecin</t>
  </si>
  <si>
    <t>ul. Żubrów 1/U9,                                      71-617 Szczecin</t>
  </si>
  <si>
    <t>ul. Żubrów 1,                                     71-617 Szczecin</t>
  </si>
  <si>
    <t>ul. Ziemowita 6,                           71-717 Szczecin</t>
  </si>
  <si>
    <t>ul. Zamknięta  5,                             71-830 Szczecin</t>
  </si>
  <si>
    <t>al.Wyzwolenia 7                           pok. nr 30, 70-552</t>
  </si>
  <si>
    <t>al. Wyzwolenia 7,                         70-552 Szczecin</t>
  </si>
  <si>
    <t>al. Wyzwolenia 41,                     70-531 Szczecin</t>
  </si>
  <si>
    <t>al. Wojska Polskiego 96,           70-484 Szczecin</t>
  </si>
  <si>
    <t xml:space="preserve">         al. Wojska Polskiego 96, 70-484 Szczecin</t>
  </si>
  <si>
    <t>al. Wojska Polskiego 90,           70-482 Szczecin</t>
  </si>
  <si>
    <t>al. Wojska Polskiego 86,           70-482 Szczecin</t>
  </si>
  <si>
    <t>ul.Włościańska 1/U14,              70-018 Szczecin</t>
  </si>
  <si>
    <t>ul. Włościańska 1,                      70-018 Szczecin</t>
  </si>
  <si>
    <t>ul. Wielkopolska 32,                   70-450  Szczecin</t>
  </si>
  <si>
    <t>ul. Wielkopolska 32,                  70-450 Szczecin</t>
  </si>
  <si>
    <t>ul. Wielkopolska 27,                   70-451 Szczecin</t>
  </si>
  <si>
    <t>ul. Wielkopolska 26,                   70-451 Szczecin</t>
  </si>
  <si>
    <t>ul. Ściegiennego 42,                 70-354 Szczecin</t>
  </si>
  <si>
    <t>ul. Szczerbcowa 1/U18          Szczecin</t>
  </si>
  <si>
    <t>ul. Szczecińska 12,                     71-786 Szczecin</t>
  </si>
  <si>
    <t>ul. Szarotki 4/U1,                         71-604 Szczecin</t>
  </si>
  <si>
    <t>ul. Swarożyca 6,                            71-601 Szczecin</t>
  </si>
  <si>
    <t>ul. Storrady - Świętosławy 1,                    71-646 Szczecin</t>
  </si>
  <si>
    <t>ul. Stołczyńska 154/U2,              71-870 Szczecin</t>
  </si>
  <si>
    <t>ul. Robotnicza 9/U2,                   71-712 Szczecin</t>
  </si>
  <si>
    <t>ul. Robotnicza 9/U1,                    71-712 Szczecin</t>
  </si>
  <si>
    <t>ul. Reymonta 33,                         71-276 Szczecin</t>
  </si>
  <si>
    <t>ul. Pocztowa 5,                             70-357 Szczecin</t>
  </si>
  <si>
    <t>ul. Piłsudskiego 37,                     70-423 Szczecin</t>
  </si>
  <si>
    <t>al. Piastów 4,                               70-325 Szczecin</t>
  </si>
  <si>
    <t>al. Piastów 1/U6,                                  70-325 Szczecin</t>
  </si>
  <si>
    <t>ul.  Partyzantów 1,                         70-222 Szczecin</t>
  </si>
  <si>
    <t>ul. Parkowa 64,                             71-621 Szczecin</t>
  </si>
  <si>
    <t>al. Papieża Jana Pawła II 42/U12,                                         70-415 Szczecin</t>
  </si>
  <si>
    <t>al. Papieża Jana Pawła II 42/U3/1,                                       70-415 Szczecin</t>
  </si>
  <si>
    <t>al. Papieża Jana Pawła II 42/U16,                                           70-415 Szczecin</t>
  </si>
  <si>
    <t>al. Papieża Jana Pawła II 42/U10,                                         70-415 Szczecin</t>
  </si>
  <si>
    <t>ul. Orzeszkowej 3/U1,                71-564 Szczecin</t>
  </si>
  <si>
    <t>ul. Niemcewicza 1,                     71-553 Szczecin</t>
  </si>
  <si>
    <t>ul. Niedziałkowskiego 16,         71-403  Szczecin</t>
  </si>
  <si>
    <t>ul. Montwiłła 2,                             71-601 Szczecin</t>
  </si>
  <si>
    <t>ul. Miodowa 23/U1,                     71-497 Szczecin</t>
  </si>
  <si>
    <t>ul. Mickiewicza 3,                        70-383 Szczecin</t>
  </si>
  <si>
    <t>ul. Mickiewicza 3,                         70-383 Szczecin</t>
  </si>
  <si>
    <t>ul. Mazurska 19,                          70-444 Szczecin</t>
  </si>
  <si>
    <t>ul. Małopolska 57,                       70-514 Szczecin</t>
  </si>
  <si>
    <t>ul. Małopolska 5,                         70-513 Szczecin</t>
  </si>
  <si>
    <t>ul. Małkowskiego 26/U2,          70-305 Szczecin</t>
  </si>
  <si>
    <t>ul. Łokietka 22,                            70-255 Szczecin</t>
  </si>
  <si>
    <t>ul. Łokietka 22,                             70-255 Szczecin</t>
  </si>
  <si>
    <t>ul. Lenartowicza 20,                    71-445 Szczecin</t>
  </si>
  <si>
    <t>ul. Lelewela 6a/U1,                     71-154 Szczecin</t>
  </si>
  <si>
    <t>ul. Ks. Kardynała Wyszyńskiego 10,                                                  70-201 Szczecin</t>
  </si>
  <si>
    <t>ul. Ks. Piotra Wawrzyniaka 7a,              70-392 Szczecin</t>
  </si>
  <si>
    <t>ul. Krasickiego 6,                        71-333 Szczecin</t>
  </si>
  <si>
    <t>ul. Kopernika 7,                           70-241 Szczecin</t>
  </si>
  <si>
    <t>ul. Kolumba 60,                           70-035 Szczecin</t>
  </si>
  <si>
    <t>ul. Klonowica 1a/U4,                  71-244 Szczecin</t>
  </si>
  <si>
    <t>ul. Klonowica 1a/U1,                                  71-244 Szczecin</t>
  </si>
  <si>
    <t>ul. Klonowica 1a/U3,                   71-244 Szczecin</t>
  </si>
  <si>
    <t xml:space="preserve">      ul. Klonowica 1a/U5                                             71-244 Szczecin</t>
  </si>
  <si>
    <t xml:space="preserve">    ul. Judyma 1B                          71-466 Szczecin  </t>
  </si>
  <si>
    <t xml:space="preserve">      ul. Judyma 1                           71-466 Szczecin</t>
  </si>
  <si>
    <t xml:space="preserve">     ul. Jaworowa 41                     71-382 Szczecin</t>
  </si>
  <si>
    <t xml:space="preserve">     ul. Jagiełły 7                            70-260 Szczecin</t>
  </si>
  <si>
    <t xml:space="preserve">      ul. Garncarska 5                    70-377 Szczecin </t>
  </si>
  <si>
    <t xml:space="preserve">     ul. Firlika 49                                     71-637 Szczecin</t>
  </si>
  <si>
    <t xml:space="preserve">     ul. Firlika 32                              71-637 Szczecin</t>
  </si>
  <si>
    <t xml:space="preserve">     ul. Felczaka 17/U5,                71-417 Szczecin        </t>
  </si>
  <si>
    <t xml:space="preserve">     ul. Felczaka 17/U1                 71-417 Szczecin             </t>
  </si>
  <si>
    <t xml:space="preserve">     ul. Dworcowa 6                       70-206 Szczecin</t>
  </si>
  <si>
    <t xml:space="preserve">         ul. Dworcowa 19                         70-206 Szczecin  </t>
  </si>
  <si>
    <t xml:space="preserve">           ul. Dworcowa 19              70-206 Szczecin </t>
  </si>
  <si>
    <t xml:space="preserve">  ul. Długosza 3/U1                                            71-554  Szczecin</t>
  </si>
  <si>
    <t xml:space="preserve">    ul. Długosza 24/20A              71-554 Szczecin         </t>
  </si>
  <si>
    <t xml:space="preserve"> ul.Długosza 24/20                      71-554 Szczecin         </t>
  </si>
  <si>
    <t xml:space="preserve">     ul. Brama Portowa 5              70-225 Szczecin         </t>
  </si>
  <si>
    <t xml:space="preserve">      ul. Bol.Śmiałego 5                70-350 Szczecin            </t>
  </si>
  <si>
    <t xml:space="preserve">ul. Bol.Śmiałego 5                      70-350 Szczecin    </t>
  </si>
  <si>
    <t xml:space="preserve">      ul. Bol.Śmiałego 4                70-350 Szczecin            </t>
  </si>
  <si>
    <t xml:space="preserve">    ul. Bogusława 27                    70-242 Szczecin                  </t>
  </si>
  <si>
    <t xml:space="preserve">          ul. Arkońska 17-18/U5       70-470 Szczecin                </t>
  </si>
  <si>
    <t xml:space="preserve">          ul. Arkońska 17-18/U3,                 70-470 Szczecin     </t>
  </si>
  <si>
    <t xml:space="preserve">            ul.Arkońska 17-18/U2,      70-470 Szczecin </t>
  </si>
  <si>
    <t xml:space="preserve">      ul.Arkońska 17-18                70-470 Szczecin                </t>
  </si>
  <si>
    <t xml:space="preserve">            ul. 5 Lipca 45a                 70-374 Szczecin          </t>
  </si>
  <si>
    <t xml:space="preserve">                   ul.5 Lipca 45 oficyna,   70-374 Szczecin          </t>
  </si>
  <si>
    <t xml:space="preserve">           ul. 5 Lipca 45/U5,            70-3745 Szczecin                    </t>
  </si>
  <si>
    <t xml:space="preserve">        ul. Lipca 45/U4,                  70-3745 Szczecin                              </t>
  </si>
  <si>
    <t xml:space="preserve">      ul. 5 Lipca 42b                                                                                                70-375 Szczecin     </t>
  </si>
  <si>
    <t xml:space="preserve">                         ul. 5 Lipca 21      70-376 Szczecin  </t>
  </si>
  <si>
    <t xml:space="preserve">            ul. Witkiewicza 72           71-125 Szczecin   </t>
  </si>
  <si>
    <t xml:space="preserve">                        ul. Wąska 16       71-415 Szczecin,  </t>
  </si>
  <si>
    <t xml:space="preserve">     al. Wojska Polskiego 127                                    70-490 Szczecin,  </t>
  </si>
  <si>
    <t xml:space="preserve">         ul. Litewska 20                     71-344 Szczecin   </t>
  </si>
  <si>
    <t xml:space="preserve">    ul. Litewska 20                         71-344 Szczecin   </t>
  </si>
  <si>
    <t xml:space="preserve">    ul. Litewska 20                        71-344 Szczecin   </t>
  </si>
  <si>
    <t xml:space="preserve">          ul. Tenisowa 38                71-066 Szczecin</t>
  </si>
  <si>
    <t xml:space="preserve">             al.Wojska Polskiego 246   71-256 Szczecin </t>
  </si>
  <si>
    <t xml:space="preserve"> al.Wojska Polskiego 246         71-256 Szczecin </t>
  </si>
  <si>
    <t xml:space="preserve">         al.Wojska Polskiego 246                                                   71-256 Szczecin</t>
  </si>
  <si>
    <t xml:space="preserve">          al.Wojska Polskiego 246                                                        71-256 Szczecin,</t>
  </si>
  <si>
    <t xml:space="preserve">           al. Wojska Polskiego 246                               71-256 Szczecin,  </t>
  </si>
  <si>
    <t xml:space="preserve">          ul. Bandurskiego 35                  71-685 Szczecin, </t>
  </si>
  <si>
    <t xml:space="preserve">ul. Bandurskiego 35                               </t>
  </si>
  <si>
    <t xml:space="preserve">            ul.  Nehringa 69               71-836 Szczecin  </t>
  </si>
  <si>
    <t xml:space="preserve">             ul.  Stołczyńska 104                                                  71-869 Szczecin</t>
  </si>
  <si>
    <t xml:space="preserve">     ul.  Stołczyńska 104                                                  71-869 Szczecin</t>
  </si>
  <si>
    <t xml:space="preserve">                      ul. Karłowicza 28                71-102 Szczecin    </t>
  </si>
  <si>
    <t xml:space="preserve">             ul. Twardowskiego 12B 70-320 Szczecin     </t>
  </si>
  <si>
    <t xml:space="preserve">  ul. Twardowskiego 12B 70-320 Szczecin     </t>
  </si>
  <si>
    <t xml:space="preserve">                       ul. Wąska 16        71-415 Szczecin,   </t>
  </si>
  <si>
    <t xml:space="preserve">         ul. Wąska 16        71-415 Szczecin,   </t>
  </si>
  <si>
    <t xml:space="preserve">      ul. Dworcowa 19/U21           70-206 Szczecin</t>
  </si>
  <si>
    <t xml:space="preserve">           SKARB PAŃSTWA ul. Energetyków 10   70-656  Szczecin</t>
  </si>
  <si>
    <t>ul. Niedziałkowskiego 19/4,                                         71-410  Szczecin</t>
  </si>
  <si>
    <t>ul. Niedziałkowskiego 19/3,                                           71-410 Szczecin</t>
  </si>
  <si>
    <t>ul. Niedziałkowskiego 19/1,                                           71-410 Szczecin</t>
  </si>
  <si>
    <t>ul. Niemierzyńska 22/3LU,                                     71-436 Szczecin</t>
  </si>
  <si>
    <t>al. Papieża Jana Pawła II 11,                                                                7 0-415 Szczecin</t>
  </si>
  <si>
    <t>al. Papieża Jana Pawła II 17,                                                71-445 Szczecin</t>
  </si>
  <si>
    <t>al. Papieża Jana Pawła II 17/3,                                              71-445 Szczecin</t>
  </si>
  <si>
    <t>al. Papieża Jana Pawła II 27,                                                 70-454 Szczecin</t>
  </si>
  <si>
    <t>al. Papieża Jana Pawła II 42,                                                70-415 Szczecin</t>
  </si>
  <si>
    <t>al. Papieża Jana Pawła II 42,                                                    70-415 Szczecin</t>
  </si>
  <si>
    <t>al. Papieża Jana Pawła II 42,                                               70-415 Szczecin</t>
  </si>
  <si>
    <t>al. Papieża Jana Pawła II 42,                                                  70-415 Szczecin</t>
  </si>
  <si>
    <t>al. Papieża Jana Pawła II 42/U9,                                          70-415 Szczecin</t>
  </si>
  <si>
    <t>al. Papieża Jana Pawła II 44,                                              70-415 Szczecin</t>
  </si>
  <si>
    <t>al. Papieża Jana Pawła II 50,                                               70-413 Szczecin</t>
  </si>
  <si>
    <t>ul. Królowej Jadwigi 44b/U1,                            70-300 Szczecin</t>
  </si>
  <si>
    <t>ul. Bolesława Śmiałego 36/11,                                        70-347 Szczecin</t>
  </si>
  <si>
    <t>ul. Hetmana St. Źółkiewskiego 4/U1,              +D87:D200                                  70-345 Szczecin</t>
  </si>
  <si>
    <t>FUNDACJA PROMOCJA ZDROWIA</t>
  </si>
  <si>
    <t>ul.Bohaterów W-wy 27,     70-340 Szczecin</t>
  </si>
  <si>
    <t>Fundacja Zachodniopomorskie                                      Hospicjum dla Dzieci i Dorosłych</t>
  </si>
  <si>
    <t>al.Powst. Wlk.66-68,         70-111Szczecin</t>
  </si>
  <si>
    <t>114,10 m2 - 31,39                            57,06 m2 - 15,70</t>
  </si>
  <si>
    <t>Fundacja Aktywnej Rehabilitacj ,,FAR"</t>
  </si>
  <si>
    <t>ul.Łucznicza 64,               71-472 Szczecin</t>
  </si>
  <si>
    <t>43,13 m2 - 27,20                             46,52 m2 - 13,60</t>
  </si>
  <si>
    <t>Stowarzyszenie Bratniej Pomocy ODD FELLOWS Oddział Nr 6,,Bogusław"</t>
  </si>
  <si>
    <t>ul.Czesława 9,                 71-504 Szczecin</t>
  </si>
  <si>
    <t>Wykaz nieruchomośći użytkowanych przez organizacje pozarządowe na podstawie zawartych umów stan na dzień 31.12.2019 roku</t>
  </si>
  <si>
    <t>Stowarzyszenie Rodzin Katolickich Archidiecezji Szczecińsko-Kamieńskiej</t>
  </si>
  <si>
    <t>33.</t>
  </si>
  <si>
    <t>34.</t>
  </si>
  <si>
    <t xml:space="preserve">  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</si>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</sst>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zł&quot;;[Red]\-#,##0.00\ &quot;zł&quot;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Garamond"/>
      <family val="1"/>
      <charset val="238"/>
    </font>
    <font>
      <sz val="9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name val="Arial"/>
      <family val="2"/>
      <charset val="238"/>
    </font>
    <font>
      <sz val="11"/>
      <color theme="0"/>
      <name val="Calibri"/>
      <family val="2"/>
      <scheme val="minor"/>
    </font>
    <font>
      <sz val="11"/>
      <color theme="0"/>
      <name val="Arial"/>
      <family val="2"/>
      <charset val="238"/>
    </font>
    <font>
      <sz val="10"/>
      <name val="Arial CE"/>
      <charset val="238"/>
    </font>
    <font>
      <sz val="9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1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2" borderId="11" xfId="0" applyNumberFormat="1" applyFont="1" applyFill="1" applyBorder="1" applyAlignment="1">
      <alignment horizontal="center" vertical="center" textRotation="90" wrapText="1"/>
    </xf>
    <xf numFmtId="0" fontId="3" fillId="2" borderId="11" xfId="0" applyNumberFormat="1" applyFont="1" applyFill="1" applyBorder="1" applyAlignment="1">
      <alignment horizontal="left" vertical="center" textRotation="90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0" fillId="0" borderId="0" xfId="0" applyFill="1"/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0" fontId="6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3" borderId="0" xfId="0" applyFont="1" applyFill="1"/>
    <xf numFmtId="0" fontId="9" fillId="3" borderId="0" xfId="0" applyFont="1" applyFill="1"/>
    <xf numFmtId="0" fontId="5" fillId="0" borderId="1" xfId="1" applyNumberFormat="1" applyFont="1" applyFill="1" applyBorder="1" applyAlignment="1">
      <alignment horizontal="center" vertical="top" wrapText="1"/>
    </xf>
    <xf numFmtId="2" fontId="5" fillId="0" borderId="1" xfId="1" applyNumberFormat="1" applyFont="1" applyFill="1" applyBorder="1" applyAlignment="1">
      <alignment horizontal="center" vertical="top" wrapText="1"/>
    </xf>
    <xf numFmtId="0" fontId="11" fillId="0" borderId="1" xfId="1" applyNumberFormat="1" applyFont="1" applyFill="1" applyBorder="1" applyAlignment="1">
      <alignment horizontal="center" vertical="top" wrapText="1"/>
    </xf>
    <xf numFmtId="4" fontId="5" fillId="0" borderId="1" xfId="1" applyNumberFormat="1" applyFont="1" applyFill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8" fontId="5" fillId="3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left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11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3" borderId="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9" xfId="0" applyFill="1" applyBorder="1" applyAlignment="1"/>
    <xf numFmtId="0" fontId="0" fillId="0" borderId="9" xfId="0" applyBorder="1" applyAlignment="1"/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left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4" borderId="1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_sprawozdania 200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4"/>
  <sheetViews>
    <sheetView tabSelected="1" topLeftCell="A192" zoomScaleNormal="100" zoomScaleSheetLayoutView="110" workbookViewId="0">
      <selection activeCell="O55" sqref="O55"/>
    </sheetView>
  </sheetViews>
  <sheetFormatPr defaultRowHeight="15" x14ac:dyDescent="0.25"/>
  <cols>
    <col min="1" max="1" width="3.7109375" customWidth="1"/>
    <col min="2" max="2" width="7.140625" style="1" customWidth="1"/>
    <col min="3" max="3" width="21.85546875" style="4" customWidth="1"/>
    <col min="4" max="4" width="20" style="3" customWidth="1"/>
    <col min="5" max="5" width="11.28515625" style="2" customWidth="1"/>
    <col min="6" max="6" width="20.5703125" style="2" customWidth="1"/>
    <col min="7" max="7" width="14.28515625" style="2" customWidth="1"/>
    <col min="8" max="8" width="8" style="2" customWidth="1"/>
    <col min="9" max="9" width="18" style="2" customWidth="1"/>
    <col min="10" max="10" width="8.5703125" style="2" customWidth="1"/>
    <col min="11" max="11" width="9.28515625" style="2" customWidth="1"/>
    <col min="12" max="12" width="8.28515625" style="2" customWidth="1"/>
  </cols>
  <sheetData>
    <row r="1" spans="1:16" x14ac:dyDescent="0.25">
      <c r="A1" s="63" t="s">
        <v>443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6" ht="15.75" thickBot="1" x14ac:dyDescent="0.3">
      <c r="F2" s="94"/>
      <c r="G2" s="95"/>
      <c r="H2" s="95"/>
      <c r="I2" s="95"/>
      <c r="J2" s="95"/>
      <c r="K2" s="95"/>
      <c r="L2" s="95"/>
    </row>
    <row r="3" spans="1:16" ht="145.5" thickBot="1" x14ac:dyDescent="0.3">
      <c r="B3" s="5" t="s">
        <v>0</v>
      </c>
      <c r="C3" s="6" t="s">
        <v>1</v>
      </c>
      <c r="D3" s="6" t="s">
        <v>2</v>
      </c>
      <c r="E3" s="5" t="s">
        <v>65</v>
      </c>
      <c r="F3" s="5" t="s">
        <v>66</v>
      </c>
      <c r="G3" s="5" t="s">
        <v>63</v>
      </c>
      <c r="H3" s="5" t="s">
        <v>3</v>
      </c>
      <c r="I3" s="5" t="s">
        <v>4</v>
      </c>
      <c r="J3" s="5" t="s">
        <v>5</v>
      </c>
      <c r="K3" s="5" t="s">
        <v>6</v>
      </c>
      <c r="L3" s="5" t="s">
        <v>7</v>
      </c>
    </row>
    <row r="4" spans="1:16" s="12" customFormat="1" ht="43.5" customHeight="1" x14ac:dyDescent="0.25">
      <c r="B4" s="98" t="s">
        <v>8</v>
      </c>
      <c r="C4" s="47" t="s">
        <v>25</v>
      </c>
      <c r="D4" s="47" t="s">
        <v>412</v>
      </c>
      <c r="E4" s="7">
        <v>70.97</v>
      </c>
      <c r="F4" s="41">
        <v>5.3</v>
      </c>
      <c r="G4" s="41">
        <v>2016</v>
      </c>
      <c r="H4" s="20" t="s">
        <v>91</v>
      </c>
      <c r="I4" s="20" t="s">
        <v>91</v>
      </c>
      <c r="J4" s="20" t="s">
        <v>90</v>
      </c>
      <c r="K4" s="20" t="s">
        <v>90</v>
      </c>
      <c r="L4" s="20" t="s">
        <v>90</v>
      </c>
      <c r="M4" s="25"/>
    </row>
    <row r="5" spans="1:16" s="12" customFormat="1" ht="24" x14ac:dyDescent="0.25">
      <c r="B5" s="99" t="s">
        <v>9</v>
      </c>
      <c r="C5" s="42" t="s">
        <v>26</v>
      </c>
      <c r="D5" s="44" t="s">
        <v>412</v>
      </c>
      <c r="E5" s="8">
        <v>15.1</v>
      </c>
      <c r="F5" s="8">
        <v>5.3</v>
      </c>
      <c r="G5" s="8">
        <v>2017</v>
      </c>
      <c r="H5" s="23" t="s">
        <v>91</v>
      </c>
      <c r="I5" s="23" t="s">
        <v>91</v>
      </c>
      <c r="J5" s="8" t="s">
        <v>91</v>
      </c>
      <c r="K5" s="23" t="s">
        <v>91</v>
      </c>
      <c r="L5" s="8" t="s">
        <v>90</v>
      </c>
      <c r="M5" s="25"/>
    </row>
    <row r="6" spans="1:16" s="12" customFormat="1" ht="24" x14ac:dyDescent="0.25">
      <c r="B6" s="99" t="s">
        <v>10</v>
      </c>
      <c r="C6" s="42" t="s">
        <v>27</v>
      </c>
      <c r="D6" s="44" t="s">
        <v>412</v>
      </c>
      <c r="E6" s="8">
        <v>312</v>
      </c>
      <c r="F6" s="8">
        <v>5.3</v>
      </c>
      <c r="G6" s="8">
        <v>2018</v>
      </c>
      <c r="H6" s="23" t="s">
        <v>91</v>
      </c>
      <c r="I6" s="23" t="s">
        <v>91</v>
      </c>
      <c r="J6" s="8" t="s">
        <v>91</v>
      </c>
      <c r="K6" s="8" t="s">
        <v>91</v>
      </c>
      <c r="L6" s="8" t="s">
        <v>91</v>
      </c>
      <c r="M6" s="25"/>
    </row>
    <row r="7" spans="1:16" s="12" customFormat="1" ht="24" x14ac:dyDescent="0.25">
      <c r="B7" s="99" t="s">
        <v>11</v>
      </c>
      <c r="C7" s="42" t="s">
        <v>64</v>
      </c>
      <c r="D7" s="44" t="s">
        <v>411</v>
      </c>
      <c r="E7" s="8">
        <v>7.92</v>
      </c>
      <c r="F7" s="8">
        <v>5.3</v>
      </c>
      <c r="G7" s="8">
        <v>2017</v>
      </c>
      <c r="H7" s="20" t="s">
        <v>91</v>
      </c>
      <c r="I7" s="20" t="s">
        <v>91</v>
      </c>
      <c r="J7" s="8" t="s">
        <v>91</v>
      </c>
      <c r="K7" s="8" t="s">
        <v>91</v>
      </c>
      <c r="L7" s="8" t="s">
        <v>91</v>
      </c>
      <c r="M7" s="25"/>
    </row>
    <row r="8" spans="1:16" s="12" customFormat="1" ht="24" x14ac:dyDescent="0.25">
      <c r="B8" s="99" t="s">
        <v>60</v>
      </c>
      <c r="C8" s="42" t="s">
        <v>28</v>
      </c>
      <c r="D8" s="44" t="s">
        <v>410</v>
      </c>
      <c r="E8" s="8">
        <v>29.09</v>
      </c>
      <c r="F8" s="8">
        <v>5.3</v>
      </c>
      <c r="G8" s="8">
        <v>2017</v>
      </c>
      <c r="H8" s="23" t="s">
        <v>91</v>
      </c>
      <c r="I8" s="23" t="s">
        <v>91</v>
      </c>
      <c r="J8" s="8" t="s">
        <v>91</v>
      </c>
      <c r="K8" s="8" t="s">
        <v>91</v>
      </c>
      <c r="L8" s="8" t="s">
        <v>91</v>
      </c>
      <c r="M8" s="25"/>
    </row>
    <row r="9" spans="1:16" s="12" customFormat="1" ht="48" customHeight="1" x14ac:dyDescent="0.25">
      <c r="B9" s="99" t="s">
        <v>12</v>
      </c>
      <c r="C9" s="42" t="s">
        <v>29</v>
      </c>
      <c r="D9" s="44" t="s">
        <v>410</v>
      </c>
      <c r="E9" s="8">
        <v>19.440000000000001</v>
      </c>
      <c r="F9" s="8">
        <v>5.3</v>
      </c>
      <c r="G9" s="8">
        <v>2016</v>
      </c>
      <c r="H9" s="23" t="s">
        <v>91</v>
      </c>
      <c r="I9" s="23" t="s">
        <v>91</v>
      </c>
      <c r="J9" s="8" t="s">
        <v>91</v>
      </c>
      <c r="K9" s="8" t="s">
        <v>90</v>
      </c>
      <c r="L9" s="8" t="s">
        <v>91</v>
      </c>
      <c r="M9" s="25"/>
    </row>
    <row r="10" spans="1:16" s="12" customFormat="1" ht="44.25" customHeight="1" x14ac:dyDescent="0.25">
      <c r="B10" s="99" t="s">
        <v>13</v>
      </c>
      <c r="C10" s="42" t="s">
        <v>30</v>
      </c>
      <c r="D10" s="44" t="s">
        <v>410</v>
      </c>
      <c r="E10" s="8">
        <v>43.75</v>
      </c>
      <c r="F10" s="8">
        <v>5.3</v>
      </c>
      <c r="G10" s="8" t="s">
        <v>89</v>
      </c>
      <c r="H10" s="20" t="s">
        <v>91</v>
      </c>
      <c r="I10" s="20" t="s">
        <v>91</v>
      </c>
      <c r="J10" s="8" t="s">
        <v>91</v>
      </c>
      <c r="K10" s="8" t="s">
        <v>90</v>
      </c>
      <c r="L10" s="8" t="s">
        <v>91</v>
      </c>
      <c r="M10" s="25"/>
      <c r="N10" s="97"/>
      <c r="O10" s="97"/>
      <c r="P10" s="97"/>
    </row>
    <row r="11" spans="1:16" s="12" customFormat="1" ht="24" x14ac:dyDescent="0.25">
      <c r="B11" s="99" t="s">
        <v>14</v>
      </c>
      <c r="C11" s="42" t="s">
        <v>31</v>
      </c>
      <c r="D11" s="44" t="s">
        <v>410</v>
      </c>
      <c r="E11" s="8">
        <v>30.5</v>
      </c>
      <c r="F11" s="8">
        <v>3.98</v>
      </c>
      <c r="G11" s="8">
        <v>2006</v>
      </c>
      <c r="H11" s="23" t="s">
        <v>91</v>
      </c>
      <c r="I11" s="23" t="s">
        <v>91</v>
      </c>
      <c r="J11" s="8" t="s">
        <v>91</v>
      </c>
      <c r="K11" s="8" t="s">
        <v>90</v>
      </c>
      <c r="L11" s="8" t="s">
        <v>91</v>
      </c>
      <c r="M11" s="25"/>
    </row>
    <row r="12" spans="1:16" s="12" customFormat="1" ht="36" x14ac:dyDescent="0.25">
      <c r="B12" s="99" t="s">
        <v>15</v>
      </c>
      <c r="C12" s="42" t="s">
        <v>33</v>
      </c>
      <c r="D12" s="44" t="s">
        <v>410</v>
      </c>
      <c r="E12" s="8">
        <v>111.12</v>
      </c>
      <c r="F12" s="46" t="s">
        <v>32</v>
      </c>
      <c r="G12" s="8">
        <v>2000</v>
      </c>
      <c r="H12" s="23" t="s">
        <v>91</v>
      </c>
      <c r="I12" s="23" t="s">
        <v>91</v>
      </c>
      <c r="J12" s="8" t="s">
        <v>91</v>
      </c>
      <c r="K12" s="8" t="s">
        <v>90</v>
      </c>
      <c r="L12" s="8" t="s">
        <v>91</v>
      </c>
      <c r="M12" s="25"/>
    </row>
    <row r="13" spans="1:16" s="12" customFormat="1" ht="36" x14ac:dyDescent="0.25">
      <c r="B13" s="99" t="s">
        <v>16</v>
      </c>
      <c r="C13" s="42" t="s">
        <v>34</v>
      </c>
      <c r="D13" s="44" t="s">
        <v>409</v>
      </c>
      <c r="E13" s="8">
        <v>10.6</v>
      </c>
      <c r="F13" s="8">
        <v>2.65</v>
      </c>
      <c r="G13" s="8">
        <v>2004</v>
      </c>
      <c r="H13" s="20" t="s">
        <v>91</v>
      </c>
      <c r="I13" s="20" t="s">
        <v>91</v>
      </c>
      <c r="J13" s="8" t="s">
        <v>91</v>
      </c>
      <c r="K13" s="8" t="s">
        <v>90</v>
      </c>
      <c r="L13" s="8" t="s">
        <v>91</v>
      </c>
      <c r="M13" s="25"/>
    </row>
    <row r="14" spans="1:16" s="12" customFormat="1" ht="36" x14ac:dyDescent="0.25">
      <c r="B14" s="99" t="s">
        <v>17</v>
      </c>
      <c r="C14" s="42" t="s">
        <v>35</v>
      </c>
      <c r="D14" s="42" t="s">
        <v>408</v>
      </c>
      <c r="E14" s="8">
        <v>21.62</v>
      </c>
      <c r="F14" s="8">
        <v>5.3</v>
      </c>
      <c r="G14" s="8" t="s">
        <v>87</v>
      </c>
      <c r="H14" s="23" t="s">
        <v>91</v>
      </c>
      <c r="I14" s="23" t="s">
        <v>91</v>
      </c>
      <c r="J14" s="8" t="s">
        <v>91</v>
      </c>
      <c r="K14" s="8" t="s">
        <v>90</v>
      </c>
      <c r="L14" s="8" t="s">
        <v>91</v>
      </c>
      <c r="M14" s="25"/>
    </row>
    <row r="15" spans="1:16" s="12" customFormat="1" ht="36" x14ac:dyDescent="0.25">
      <c r="B15" s="99" t="s">
        <v>18</v>
      </c>
      <c r="C15" s="42" t="s">
        <v>35</v>
      </c>
      <c r="D15" s="42" t="s">
        <v>289</v>
      </c>
      <c r="E15" s="8">
        <v>28.19</v>
      </c>
      <c r="F15" s="8">
        <v>2.65</v>
      </c>
      <c r="G15" s="8" t="s">
        <v>88</v>
      </c>
      <c r="H15" s="23" t="s">
        <v>91</v>
      </c>
      <c r="I15" s="23" t="s">
        <v>91</v>
      </c>
      <c r="J15" s="8" t="s">
        <v>91</v>
      </c>
      <c r="K15" s="8" t="s">
        <v>90</v>
      </c>
      <c r="L15" s="8" t="s">
        <v>91</v>
      </c>
      <c r="M15" s="25"/>
    </row>
    <row r="16" spans="1:16" s="12" customFormat="1" ht="41.25" customHeight="1" x14ac:dyDescent="0.25">
      <c r="B16" s="99" t="s">
        <v>19</v>
      </c>
      <c r="C16" s="42" t="s">
        <v>92</v>
      </c>
      <c r="D16" s="42" t="s">
        <v>407</v>
      </c>
      <c r="E16" s="8">
        <v>12.29</v>
      </c>
      <c r="F16" s="8">
        <v>5.3</v>
      </c>
      <c r="G16" s="8">
        <v>2016</v>
      </c>
      <c r="H16" s="20" t="s">
        <v>91</v>
      </c>
      <c r="I16" s="20" t="s">
        <v>91</v>
      </c>
      <c r="J16" s="8" t="s">
        <v>91</v>
      </c>
      <c r="K16" s="8" t="s">
        <v>90</v>
      </c>
      <c r="L16" s="8" t="s">
        <v>91</v>
      </c>
      <c r="M16" s="25"/>
    </row>
    <row r="17" spans="1:18" s="12" customFormat="1" ht="36" x14ac:dyDescent="0.25">
      <c r="B17" s="99" t="s">
        <v>20</v>
      </c>
      <c r="C17" s="42" t="s">
        <v>41</v>
      </c>
      <c r="D17" s="42" t="s">
        <v>406</v>
      </c>
      <c r="E17" s="8">
        <v>16.46</v>
      </c>
      <c r="F17" s="8">
        <v>4</v>
      </c>
      <c r="G17" s="8">
        <v>2017</v>
      </c>
      <c r="H17" s="23" t="s">
        <v>91</v>
      </c>
      <c r="I17" s="23" t="s">
        <v>91</v>
      </c>
      <c r="J17" s="8" t="s">
        <v>91</v>
      </c>
      <c r="K17" s="8" t="s">
        <v>90</v>
      </c>
      <c r="L17" s="8" t="s">
        <v>91</v>
      </c>
      <c r="M17" s="25"/>
    </row>
    <row r="18" spans="1:18" s="12" customFormat="1" ht="64.5" customHeight="1" x14ac:dyDescent="0.25">
      <c r="B18" s="99" t="s">
        <v>21</v>
      </c>
      <c r="C18" s="42" t="s">
        <v>61</v>
      </c>
      <c r="D18" s="81" t="s">
        <v>405</v>
      </c>
      <c r="E18" s="15">
        <v>11.53</v>
      </c>
      <c r="F18" s="8">
        <v>5.3</v>
      </c>
      <c r="G18" s="46">
        <v>2011</v>
      </c>
      <c r="H18" s="23" t="s">
        <v>91</v>
      </c>
      <c r="I18" s="23" t="s">
        <v>91</v>
      </c>
      <c r="J18" s="8" t="s">
        <v>91</v>
      </c>
      <c r="K18" s="8" t="s">
        <v>90</v>
      </c>
      <c r="L18" s="8" t="s">
        <v>91</v>
      </c>
      <c r="M18" s="25"/>
      <c r="N18" s="96"/>
      <c r="O18" s="96"/>
      <c r="P18" s="96"/>
      <c r="Q18" s="96"/>
      <c r="R18" s="96"/>
    </row>
    <row r="19" spans="1:18" s="12" customFormat="1" ht="24" x14ac:dyDescent="0.25">
      <c r="B19" s="99" t="s">
        <v>22</v>
      </c>
      <c r="C19" s="42" t="s">
        <v>42</v>
      </c>
      <c r="D19" s="91"/>
      <c r="E19" s="8">
        <v>5.5</v>
      </c>
      <c r="F19" s="8">
        <v>5.3</v>
      </c>
      <c r="G19" s="8">
        <v>2014</v>
      </c>
      <c r="H19" s="20" t="s">
        <v>91</v>
      </c>
      <c r="I19" s="20" t="s">
        <v>91</v>
      </c>
      <c r="J19" s="8" t="s">
        <v>91</v>
      </c>
      <c r="K19" s="8" t="s">
        <v>90</v>
      </c>
      <c r="L19" s="8" t="s">
        <v>91</v>
      </c>
      <c r="M19" s="25"/>
    </row>
    <row r="20" spans="1:18" s="12" customFormat="1" ht="46.5" customHeight="1" x14ac:dyDescent="0.25">
      <c r="B20" s="99" t="s">
        <v>23</v>
      </c>
      <c r="C20" s="42" t="s">
        <v>62</v>
      </c>
      <c r="D20" s="43" t="s">
        <v>404</v>
      </c>
      <c r="E20" s="8">
        <v>45.39</v>
      </c>
      <c r="F20" s="8">
        <v>5.3</v>
      </c>
      <c r="G20" s="8">
        <v>2017</v>
      </c>
      <c r="H20" s="23" t="s">
        <v>91</v>
      </c>
      <c r="I20" s="23" t="s">
        <v>91</v>
      </c>
      <c r="J20" s="8" t="s">
        <v>91</v>
      </c>
      <c r="K20" s="8" t="s">
        <v>91</v>
      </c>
      <c r="L20" s="8" t="s">
        <v>91</v>
      </c>
      <c r="M20" s="25"/>
    </row>
    <row r="21" spans="1:18" s="12" customFormat="1" ht="36" x14ac:dyDescent="0.25">
      <c r="B21" s="99" t="s">
        <v>24</v>
      </c>
      <c r="C21" s="42" t="s">
        <v>43</v>
      </c>
      <c r="D21" s="42" t="s">
        <v>403</v>
      </c>
      <c r="E21" s="15">
        <v>32.46</v>
      </c>
      <c r="F21" s="46">
        <v>5.3</v>
      </c>
      <c r="G21" s="46">
        <v>2016</v>
      </c>
      <c r="H21" s="23" t="s">
        <v>91</v>
      </c>
      <c r="I21" s="23" t="s">
        <v>91</v>
      </c>
      <c r="J21" s="8" t="s">
        <v>91</v>
      </c>
      <c r="K21" s="8" t="s">
        <v>90</v>
      </c>
      <c r="L21" s="8" t="s">
        <v>91</v>
      </c>
      <c r="M21" s="25"/>
    </row>
    <row r="22" spans="1:18" s="12" customFormat="1" ht="57.75" customHeight="1" x14ac:dyDescent="0.25">
      <c r="B22" s="99" t="s">
        <v>36</v>
      </c>
      <c r="C22" s="9" t="s">
        <v>44</v>
      </c>
      <c r="D22" s="9" t="s">
        <v>402</v>
      </c>
      <c r="E22" s="13">
        <v>102.25</v>
      </c>
      <c r="F22" s="46">
        <v>2.65</v>
      </c>
      <c r="G22" s="46" t="s">
        <v>86</v>
      </c>
      <c r="H22" s="10" t="s">
        <v>91</v>
      </c>
      <c r="I22" s="10" t="s">
        <v>91</v>
      </c>
      <c r="J22" s="8" t="s">
        <v>91</v>
      </c>
      <c r="K22" s="8" t="s">
        <v>91</v>
      </c>
      <c r="L22" s="8" t="s">
        <v>91</v>
      </c>
      <c r="M22" s="25"/>
      <c r="N22" s="96"/>
      <c r="O22" s="96"/>
      <c r="P22" s="96"/>
      <c r="Q22" s="96"/>
      <c r="R22" s="96"/>
    </row>
    <row r="23" spans="1:18" s="12" customFormat="1" ht="15" customHeight="1" x14ac:dyDescent="0.25">
      <c r="B23" s="100" t="s">
        <v>37</v>
      </c>
      <c r="C23" s="80" t="s">
        <v>46</v>
      </c>
      <c r="D23" s="74" t="s">
        <v>401</v>
      </c>
      <c r="E23" s="73">
        <v>314.85000000000002</v>
      </c>
      <c r="F23" s="39" t="s">
        <v>67</v>
      </c>
      <c r="G23" s="73">
        <v>2003</v>
      </c>
      <c r="H23" s="73" t="s">
        <v>91</v>
      </c>
      <c r="I23" s="73" t="s">
        <v>91</v>
      </c>
      <c r="J23" s="70" t="s">
        <v>91</v>
      </c>
      <c r="K23" s="70" t="s">
        <v>90</v>
      </c>
      <c r="L23" s="70" t="s">
        <v>91</v>
      </c>
      <c r="M23" s="64"/>
    </row>
    <row r="24" spans="1:18" s="12" customFormat="1" ht="15.75" customHeight="1" x14ac:dyDescent="0.25">
      <c r="B24" s="100"/>
      <c r="C24" s="80"/>
      <c r="D24" s="92"/>
      <c r="E24" s="73"/>
      <c r="F24" s="39" t="s">
        <v>68</v>
      </c>
      <c r="G24" s="73"/>
      <c r="H24" s="73"/>
      <c r="I24" s="73"/>
      <c r="J24" s="71"/>
      <c r="K24" s="71"/>
      <c r="L24" s="71"/>
      <c r="M24" s="64"/>
    </row>
    <row r="25" spans="1:18" s="12" customFormat="1" ht="15.75" customHeight="1" x14ac:dyDescent="0.25">
      <c r="B25" s="100"/>
      <c r="C25" s="80"/>
      <c r="D25" s="93"/>
      <c r="E25" s="73"/>
      <c r="F25" s="39" t="s">
        <v>69</v>
      </c>
      <c r="G25" s="73"/>
      <c r="H25" s="73"/>
      <c r="I25" s="73"/>
      <c r="J25" s="72"/>
      <c r="K25" s="72"/>
      <c r="L25" s="72"/>
      <c r="M25" s="64"/>
    </row>
    <row r="26" spans="1:18" s="12" customFormat="1" ht="36" x14ac:dyDescent="0.25">
      <c r="B26" s="60" t="s">
        <v>38</v>
      </c>
      <c r="C26" s="9" t="s">
        <v>52</v>
      </c>
      <c r="D26" s="9" t="s">
        <v>290</v>
      </c>
      <c r="E26" s="10">
        <v>270.54000000000002</v>
      </c>
      <c r="F26" s="40" t="s">
        <v>81</v>
      </c>
      <c r="G26" s="36">
        <v>2006</v>
      </c>
      <c r="H26" s="21" t="s">
        <v>91</v>
      </c>
      <c r="I26" s="21" t="s">
        <v>91</v>
      </c>
      <c r="J26" s="24" t="s">
        <v>91</v>
      </c>
      <c r="K26" s="24" t="s">
        <v>90</v>
      </c>
      <c r="L26" s="24" t="s">
        <v>91</v>
      </c>
      <c r="M26" s="25"/>
    </row>
    <row r="27" spans="1:18" s="12" customFormat="1" ht="6" customHeight="1" x14ac:dyDescent="0.25">
      <c r="A27" s="68"/>
      <c r="B27" s="101" t="s">
        <v>39</v>
      </c>
      <c r="C27" s="74" t="s">
        <v>93</v>
      </c>
      <c r="D27" s="65" t="s">
        <v>400</v>
      </c>
      <c r="E27" s="65">
        <v>193.38</v>
      </c>
      <c r="F27" s="65" t="s">
        <v>71</v>
      </c>
      <c r="G27" s="65">
        <v>2006</v>
      </c>
      <c r="H27" s="65" t="s">
        <v>91</v>
      </c>
      <c r="I27" s="65" t="s">
        <v>91</v>
      </c>
      <c r="J27" s="70" t="s">
        <v>91</v>
      </c>
      <c r="K27" s="70" t="s">
        <v>91</v>
      </c>
      <c r="L27" s="70" t="s">
        <v>91</v>
      </c>
      <c r="M27" s="64"/>
      <c r="N27" s="18"/>
    </row>
    <row r="28" spans="1:18" s="12" customFormat="1" ht="12" hidden="1" customHeight="1" x14ac:dyDescent="0.25">
      <c r="A28" s="69"/>
      <c r="B28" s="102"/>
      <c r="C28" s="75"/>
      <c r="D28" s="66"/>
      <c r="E28" s="66"/>
      <c r="F28" s="66"/>
      <c r="G28" s="66"/>
      <c r="H28" s="66"/>
      <c r="I28" s="66"/>
      <c r="J28" s="71"/>
      <c r="K28" s="71"/>
      <c r="L28" s="71"/>
      <c r="M28" s="64"/>
      <c r="N28" s="18"/>
    </row>
    <row r="29" spans="1:18" s="12" customFormat="1" ht="15" hidden="1" customHeight="1" x14ac:dyDescent="0.25">
      <c r="A29" s="69"/>
      <c r="B29" s="102"/>
      <c r="C29" s="75"/>
      <c r="D29" s="66"/>
      <c r="E29" s="66"/>
      <c r="F29" s="66"/>
      <c r="G29" s="66"/>
      <c r="H29" s="66"/>
      <c r="I29" s="66"/>
      <c r="J29" s="71"/>
      <c r="K29" s="71"/>
      <c r="L29" s="71"/>
      <c r="M29" s="64"/>
      <c r="N29" s="18"/>
    </row>
    <row r="30" spans="1:18" s="12" customFormat="1" ht="3" customHeight="1" x14ac:dyDescent="0.25">
      <c r="A30" s="69"/>
      <c r="B30" s="102"/>
      <c r="C30" s="75"/>
      <c r="D30" s="66"/>
      <c r="E30" s="66"/>
      <c r="F30" s="66"/>
      <c r="G30" s="66"/>
      <c r="H30" s="66"/>
      <c r="I30" s="66"/>
      <c r="J30" s="71"/>
      <c r="K30" s="71"/>
      <c r="L30" s="71"/>
      <c r="M30" s="64"/>
      <c r="N30" s="18"/>
    </row>
    <row r="31" spans="1:18" s="12" customFormat="1" ht="8.25" customHeight="1" x14ac:dyDescent="0.25">
      <c r="A31" s="69"/>
      <c r="B31" s="102"/>
      <c r="C31" s="75"/>
      <c r="D31" s="66"/>
      <c r="E31" s="66"/>
      <c r="F31" s="66"/>
      <c r="G31" s="66"/>
      <c r="H31" s="66"/>
      <c r="I31" s="66"/>
      <c r="J31" s="71"/>
      <c r="K31" s="71"/>
      <c r="L31" s="71"/>
      <c r="M31" s="64"/>
      <c r="N31" s="18"/>
    </row>
    <row r="32" spans="1:18" s="12" customFormat="1" x14ac:dyDescent="0.25">
      <c r="A32" s="69"/>
      <c r="B32" s="102"/>
      <c r="C32" s="75"/>
      <c r="D32" s="66"/>
      <c r="E32" s="66"/>
      <c r="F32" s="66"/>
      <c r="G32" s="66"/>
      <c r="H32" s="66"/>
      <c r="I32" s="66"/>
      <c r="J32" s="71"/>
      <c r="K32" s="71"/>
      <c r="L32" s="71"/>
      <c r="M32" s="64"/>
      <c r="N32" s="18"/>
    </row>
    <row r="33" spans="1:14" s="12" customFormat="1" ht="3" customHeight="1" x14ac:dyDescent="0.25">
      <c r="A33" s="69"/>
      <c r="B33" s="102"/>
      <c r="C33" s="75"/>
      <c r="D33" s="66"/>
      <c r="E33" s="66"/>
      <c r="F33" s="67"/>
      <c r="G33" s="66"/>
      <c r="H33" s="66"/>
      <c r="I33" s="66"/>
      <c r="J33" s="71"/>
      <c r="K33" s="71"/>
      <c r="L33" s="71"/>
      <c r="M33" s="64"/>
      <c r="N33" s="18"/>
    </row>
    <row r="34" spans="1:14" s="12" customFormat="1" ht="18" customHeight="1" x14ac:dyDescent="0.25">
      <c r="A34" s="69"/>
      <c r="B34" s="102"/>
      <c r="C34" s="75"/>
      <c r="D34" s="66"/>
      <c r="E34" s="66"/>
      <c r="F34" s="39" t="s">
        <v>70</v>
      </c>
      <c r="G34" s="66"/>
      <c r="H34" s="66"/>
      <c r="I34" s="66"/>
      <c r="J34" s="71"/>
      <c r="K34" s="71"/>
      <c r="L34" s="71"/>
      <c r="M34" s="64"/>
      <c r="N34" s="18"/>
    </row>
    <row r="35" spans="1:14" s="12" customFormat="1" x14ac:dyDescent="0.25">
      <c r="A35" s="69"/>
      <c r="B35" s="103"/>
      <c r="C35" s="76"/>
      <c r="D35" s="67"/>
      <c r="E35" s="67"/>
      <c r="F35" s="11" t="s">
        <v>53</v>
      </c>
      <c r="G35" s="67"/>
      <c r="H35" s="67"/>
      <c r="I35" s="67"/>
      <c r="J35" s="72"/>
      <c r="K35" s="72"/>
      <c r="L35" s="72"/>
      <c r="M35" s="64"/>
      <c r="N35" s="18"/>
    </row>
    <row r="36" spans="1:14" s="12" customFormat="1" ht="45" customHeight="1" x14ac:dyDescent="0.25">
      <c r="B36" s="104" t="s">
        <v>40</v>
      </c>
      <c r="C36" s="45" t="s">
        <v>54</v>
      </c>
      <c r="D36" s="38" t="s">
        <v>399</v>
      </c>
      <c r="E36" s="14">
        <v>84.3</v>
      </c>
      <c r="F36" s="38" t="s">
        <v>45</v>
      </c>
      <c r="G36" s="38">
        <v>2015</v>
      </c>
      <c r="H36" s="22" t="s">
        <v>91</v>
      </c>
      <c r="I36" s="22" t="s">
        <v>91</v>
      </c>
      <c r="J36" s="24" t="s">
        <v>91</v>
      </c>
      <c r="K36" s="24" t="s">
        <v>91</v>
      </c>
      <c r="L36" s="24" t="s">
        <v>90</v>
      </c>
      <c r="M36" s="25"/>
    </row>
    <row r="37" spans="1:14" s="12" customFormat="1" ht="37.5" customHeight="1" x14ac:dyDescent="0.25">
      <c r="B37" s="105" t="s">
        <v>47</v>
      </c>
      <c r="C37" s="9" t="s">
        <v>94</v>
      </c>
      <c r="D37" s="37" t="s">
        <v>398</v>
      </c>
      <c r="E37" s="13">
        <v>32.5</v>
      </c>
      <c r="F37" s="37" t="s">
        <v>45</v>
      </c>
      <c r="G37" s="36">
        <v>2003</v>
      </c>
      <c r="H37" s="21" t="s">
        <v>91</v>
      </c>
      <c r="I37" s="24" t="s">
        <v>91</v>
      </c>
      <c r="J37" s="24" t="s">
        <v>91</v>
      </c>
      <c r="K37" s="24" t="s">
        <v>91</v>
      </c>
      <c r="L37" s="24" t="s">
        <v>91</v>
      </c>
      <c r="M37" s="25"/>
    </row>
    <row r="38" spans="1:14" s="12" customFormat="1" ht="98.45" customHeight="1" x14ac:dyDescent="0.25">
      <c r="B38" s="106" t="s">
        <v>48</v>
      </c>
      <c r="C38" s="42" t="s">
        <v>95</v>
      </c>
      <c r="D38" s="46" t="s">
        <v>397</v>
      </c>
      <c r="E38" s="15">
        <v>46.8</v>
      </c>
      <c r="F38" s="46" t="s">
        <v>45</v>
      </c>
      <c r="G38" s="46">
        <v>1998</v>
      </c>
      <c r="H38" s="24" t="s">
        <v>91</v>
      </c>
      <c r="I38" s="24" t="s">
        <v>91</v>
      </c>
      <c r="J38" s="24" t="s">
        <v>91</v>
      </c>
      <c r="K38" s="24" t="s">
        <v>90</v>
      </c>
      <c r="L38" s="24" t="s">
        <v>91</v>
      </c>
      <c r="M38" s="25"/>
    </row>
    <row r="39" spans="1:14" s="12" customFormat="1" ht="30.75" customHeight="1" x14ac:dyDescent="0.25">
      <c r="B39" s="106" t="s">
        <v>49</v>
      </c>
      <c r="C39" s="9" t="s">
        <v>55</v>
      </c>
      <c r="D39" s="36" t="s">
        <v>396</v>
      </c>
      <c r="E39" s="13">
        <v>19.600000000000001</v>
      </c>
      <c r="F39" s="36">
        <v>5.3</v>
      </c>
      <c r="G39" s="36">
        <v>2016</v>
      </c>
      <c r="H39" s="24" t="s">
        <v>91</v>
      </c>
      <c r="I39" s="24" t="s">
        <v>91</v>
      </c>
      <c r="J39" s="24" t="s">
        <v>91</v>
      </c>
      <c r="K39" s="24" t="s">
        <v>90</v>
      </c>
      <c r="L39" s="24" t="s">
        <v>91</v>
      </c>
      <c r="M39" s="25"/>
    </row>
    <row r="40" spans="1:14" s="12" customFormat="1" ht="15" customHeight="1" x14ac:dyDescent="0.25">
      <c r="B40" s="107" t="s">
        <v>50</v>
      </c>
      <c r="C40" s="74" t="s">
        <v>57</v>
      </c>
      <c r="D40" s="65" t="s">
        <v>395</v>
      </c>
      <c r="E40" s="77">
        <v>75.38</v>
      </c>
      <c r="F40" s="73" t="s">
        <v>72</v>
      </c>
      <c r="G40" s="77">
        <v>2005</v>
      </c>
      <c r="H40" s="70" t="s">
        <v>91</v>
      </c>
      <c r="I40" s="70" t="s">
        <v>91</v>
      </c>
      <c r="J40" s="70" t="s">
        <v>91</v>
      </c>
      <c r="K40" s="70" t="s">
        <v>91</v>
      </c>
      <c r="L40" s="70" t="s">
        <v>90</v>
      </c>
      <c r="M40" s="64"/>
    </row>
    <row r="41" spans="1:14" s="12" customFormat="1" ht="0.75" customHeight="1" x14ac:dyDescent="0.25">
      <c r="B41" s="108"/>
      <c r="C41" s="75"/>
      <c r="D41" s="66"/>
      <c r="E41" s="71"/>
      <c r="F41" s="73"/>
      <c r="G41" s="90"/>
      <c r="H41" s="71"/>
      <c r="I41" s="71"/>
      <c r="J41" s="71"/>
      <c r="K41" s="71"/>
      <c r="L41" s="71"/>
      <c r="M41" s="64"/>
    </row>
    <row r="42" spans="1:14" s="12" customFormat="1" ht="12.75" customHeight="1" x14ac:dyDescent="0.25">
      <c r="B42" s="108"/>
      <c r="C42" s="75"/>
      <c r="D42" s="66"/>
      <c r="E42" s="71"/>
      <c r="F42" s="73"/>
      <c r="G42" s="90"/>
      <c r="H42" s="71"/>
      <c r="I42" s="71"/>
      <c r="J42" s="71"/>
      <c r="K42" s="71"/>
      <c r="L42" s="71"/>
      <c r="M42" s="64"/>
    </row>
    <row r="43" spans="1:14" s="12" customFormat="1" ht="12" customHeight="1" x14ac:dyDescent="0.25">
      <c r="B43" s="109"/>
      <c r="C43" s="76"/>
      <c r="D43" s="67"/>
      <c r="E43" s="72"/>
      <c r="F43" s="73"/>
      <c r="G43" s="87"/>
      <c r="H43" s="72"/>
      <c r="I43" s="72"/>
      <c r="J43" s="72"/>
      <c r="K43" s="72"/>
      <c r="L43" s="72"/>
      <c r="M43" s="64"/>
    </row>
    <row r="44" spans="1:14" s="12" customFormat="1" ht="27" customHeight="1" x14ac:dyDescent="0.25">
      <c r="B44" s="106" t="s">
        <v>51</v>
      </c>
      <c r="C44" s="44" t="s">
        <v>54</v>
      </c>
      <c r="D44" s="39" t="s">
        <v>396</v>
      </c>
      <c r="E44" s="15">
        <v>58.8</v>
      </c>
      <c r="F44" s="46" t="s">
        <v>45</v>
      </c>
      <c r="G44" s="8">
        <v>2018</v>
      </c>
      <c r="H44" s="24" t="s">
        <v>91</v>
      </c>
      <c r="I44" s="24" t="s">
        <v>91</v>
      </c>
      <c r="J44" s="22" t="s">
        <v>91</v>
      </c>
      <c r="K44" s="22" t="s">
        <v>91</v>
      </c>
      <c r="L44" s="22" t="s">
        <v>90</v>
      </c>
      <c r="M44" s="25"/>
    </row>
    <row r="45" spans="1:14" s="12" customFormat="1" ht="27" customHeight="1" x14ac:dyDescent="0.25">
      <c r="B45" s="106" t="s">
        <v>56</v>
      </c>
      <c r="C45" s="42" t="s">
        <v>58</v>
      </c>
      <c r="D45" s="46" t="s">
        <v>396</v>
      </c>
      <c r="E45" s="15">
        <v>73.849999999999994</v>
      </c>
      <c r="F45" s="46" t="s">
        <v>45</v>
      </c>
      <c r="G45" s="8">
        <v>2018</v>
      </c>
      <c r="H45" s="24" t="s">
        <v>91</v>
      </c>
      <c r="I45" s="24" t="s">
        <v>91</v>
      </c>
      <c r="J45" s="24" t="s">
        <v>91</v>
      </c>
      <c r="K45" s="24" t="s">
        <v>91</v>
      </c>
      <c r="L45" s="24" t="s">
        <v>90</v>
      </c>
      <c r="M45" s="25"/>
    </row>
    <row r="46" spans="1:14" s="12" customFormat="1" ht="36.75" customHeight="1" x14ac:dyDescent="0.25">
      <c r="B46" s="106" t="s">
        <v>59</v>
      </c>
      <c r="C46" s="42" t="s">
        <v>58</v>
      </c>
      <c r="D46" s="46" t="s">
        <v>394</v>
      </c>
      <c r="E46" s="15">
        <v>36.799999999999997</v>
      </c>
      <c r="F46" s="46">
        <v>5.3</v>
      </c>
      <c r="G46" s="46">
        <v>2006</v>
      </c>
      <c r="H46" s="24" t="s">
        <v>91</v>
      </c>
      <c r="I46" s="24" t="s">
        <v>91</v>
      </c>
      <c r="J46" s="24" t="s">
        <v>91</v>
      </c>
      <c r="K46" s="24" t="s">
        <v>91</v>
      </c>
      <c r="L46" s="24" t="s">
        <v>91</v>
      </c>
      <c r="M46" s="25"/>
    </row>
    <row r="47" spans="1:14" s="12" customFormat="1" ht="37.5" customHeight="1" x14ac:dyDescent="0.25">
      <c r="B47" s="101" t="s">
        <v>79</v>
      </c>
      <c r="C47" s="83" t="s">
        <v>73</v>
      </c>
      <c r="D47" s="77" t="s">
        <v>393</v>
      </c>
      <c r="E47" s="86">
        <v>24717</v>
      </c>
      <c r="F47" s="88" t="s">
        <v>74</v>
      </c>
      <c r="G47" s="65" t="s">
        <v>75</v>
      </c>
      <c r="H47" s="77" t="s">
        <v>90</v>
      </c>
      <c r="I47" s="77" t="s">
        <v>90</v>
      </c>
      <c r="J47" s="70" t="s">
        <v>91</v>
      </c>
      <c r="K47" s="70" t="s">
        <v>90</v>
      </c>
      <c r="L47" s="70" t="s">
        <v>91</v>
      </c>
      <c r="M47" s="64"/>
    </row>
    <row r="48" spans="1:14" s="12" customFormat="1" ht="97.5" customHeight="1" x14ac:dyDescent="0.25">
      <c r="B48" s="102"/>
      <c r="C48" s="84"/>
      <c r="D48" s="85"/>
      <c r="E48" s="72"/>
      <c r="F48" s="89"/>
      <c r="G48" s="87"/>
      <c r="H48" s="85"/>
      <c r="I48" s="85"/>
      <c r="J48" s="72"/>
      <c r="K48" s="72"/>
      <c r="L48" s="72"/>
      <c r="M48" s="64"/>
    </row>
    <row r="49" spans="2:14" s="12" customFormat="1" ht="0.6" customHeight="1" x14ac:dyDescent="0.25">
      <c r="B49" s="103"/>
      <c r="C49" s="80" t="s">
        <v>76</v>
      </c>
      <c r="D49" s="82" t="s">
        <v>77</v>
      </c>
      <c r="E49" s="70">
        <v>28</v>
      </c>
      <c r="F49" s="77">
        <v>2.69</v>
      </c>
      <c r="G49" s="70" t="s">
        <v>78</v>
      </c>
      <c r="H49" s="78" t="s">
        <v>91</v>
      </c>
      <c r="I49" s="78" t="s">
        <v>91</v>
      </c>
      <c r="J49" s="70" t="s">
        <v>91</v>
      </c>
      <c r="K49" s="70" t="s">
        <v>91</v>
      </c>
      <c r="L49" s="70" t="s">
        <v>91</v>
      </c>
      <c r="M49" s="25"/>
    </row>
    <row r="50" spans="2:14" s="12" customFormat="1" ht="12" customHeight="1" x14ac:dyDescent="0.25">
      <c r="B50" s="101" t="s">
        <v>80</v>
      </c>
      <c r="C50" s="81"/>
      <c r="D50" s="81"/>
      <c r="E50" s="71"/>
      <c r="F50" s="71"/>
      <c r="G50" s="90"/>
      <c r="H50" s="78"/>
      <c r="I50" s="78"/>
      <c r="J50" s="71"/>
      <c r="K50" s="71"/>
      <c r="L50" s="71"/>
      <c r="M50" s="64"/>
      <c r="N50" s="18"/>
    </row>
    <row r="51" spans="2:14" s="12" customFormat="1" ht="13.5" customHeight="1" x14ac:dyDescent="0.25">
      <c r="B51" s="102"/>
      <c r="C51" s="81"/>
      <c r="D51" s="81"/>
      <c r="E51" s="72"/>
      <c r="F51" s="72"/>
      <c r="G51" s="87"/>
      <c r="H51" s="79"/>
      <c r="I51" s="79"/>
      <c r="J51" s="72"/>
      <c r="K51" s="72"/>
      <c r="L51" s="72"/>
      <c r="M51" s="64"/>
      <c r="N51" s="18"/>
    </row>
    <row r="52" spans="2:14" ht="36" x14ac:dyDescent="0.25">
      <c r="B52" s="106" t="s">
        <v>445</v>
      </c>
      <c r="C52" s="42" t="s">
        <v>82</v>
      </c>
      <c r="D52" s="44" t="s">
        <v>392</v>
      </c>
      <c r="E52" s="16">
        <v>7.92</v>
      </c>
      <c r="F52" s="46">
        <f>3*2.65</f>
        <v>7.9499999999999993</v>
      </c>
      <c r="G52" s="17" t="s">
        <v>83</v>
      </c>
      <c r="H52" s="62" t="s">
        <v>91</v>
      </c>
      <c r="I52" s="24" t="s">
        <v>91</v>
      </c>
      <c r="J52" s="62" t="s">
        <v>91</v>
      </c>
      <c r="K52" s="24" t="s">
        <v>90</v>
      </c>
      <c r="L52" s="24" t="s">
        <v>91</v>
      </c>
      <c r="M52" s="26"/>
    </row>
    <row r="53" spans="2:14" ht="54.75" customHeight="1" x14ac:dyDescent="0.25">
      <c r="B53" s="106" t="s">
        <v>446</v>
      </c>
      <c r="C53" s="42" t="s">
        <v>84</v>
      </c>
      <c r="D53" s="42" t="s">
        <v>391</v>
      </c>
      <c r="E53" s="19">
        <v>20</v>
      </c>
      <c r="F53" s="46">
        <v>2.69</v>
      </c>
      <c r="G53" s="46" t="s">
        <v>85</v>
      </c>
      <c r="H53" s="62" t="s">
        <v>91</v>
      </c>
      <c r="I53" s="24" t="s">
        <v>91</v>
      </c>
      <c r="J53" s="62" t="s">
        <v>91</v>
      </c>
      <c r="K53" s="24" t="s">
        <v>90</v>
      </c>
      <c r="L53" s="24" t="s">
        <v>91</v>
      </c>
      <c r="M53" s="25"/>
    </row>
    <row r="54" spans="2:14" ht="36" customHeight="1" x14ac:dyDescent="0.25">
      <c r="B54" s="110" t="s">
        <v>447</v>
      </c>
      <c r="C54" s="49" t="s">
        <v>96</v>
      </c>
      <c r="D54" s="52" t="s">
        <v>390</v>
      </c>
      <c r="E54" s="28">
        <v>307.35000000000002</v>
      </c>
      <c r="F54" s="49" t="s">
        <v>97</v>
      </c>
      <c r="G54" s="50">
        <v>2017</v>
      </c>
      <c r="H54" s="50" t="s">
        <v>91</v>
      </c>
      <c r="I54" s="29" t="s">
        <v>98</v>
      </c>
      <c r="J54" s="50" t="s">
        <v>91</v>
      </c>
      <c r="K54" s="50" t="s">
        <v>91</v>
      </c>
      <c r="L54" s="50" t="s">
        <v>90</v>
      </c>
    </row>
    <row r="55" spans="2:14" ht="36" x14ac:dyDescent="0.25">
      <c r="B55" s="110" t="s">
        <v>448</v>
      </c>
      <c r="C55" s="49" t="s">
        <v>99</v>
      </c>
      <c r="D55" s="49" t="s">
        <v>389</v>
      </c>
      <c r="E55" s="28">
        <v>145.97</v>
      </c>
      <c r="F55" s="49" t="s">
        <v>100</v>
      </c>
      <c r="G55" s="50">
        <v>2017</v>
      </c>
      <c r="H55" s="50" t="s">
        <v>91</v>
      </c>
      <c r="I55" s="29" t="s">
        <v>98</v>
      </c>
      <c r="J55" s="50" t="s">
        <v>91</v>
      </c>
      <c r="K55" s="50" t="s">
        <v>90</v>
      </c>
      <c r="L55" s="50" t="s">
        <v>91</v>
      </c>
    </row>
    <row r="56" spans="2:14" ht="35.1" customHeight="1" x14ac:dyDescent="0.25">
      <c r="B56" s="110" t="s">
        <v>449</v>
      </c>
      <c r="C56" s="49" t="s">
        <v>101</v>
      </c>
      <c r="D56" s="49" t="s">
        <v>388</v>
      </c>
      <c r="E56" s="28">
        <v>38.700000000000003</v>
      </c>
      <c r="F56" s="49" t="s">
        <v>102</v>
      </c>
      <c r="G56" s="50">
        <v>2005</v>
      </c>
      <c r="H56" s="50" t="s">
        <v>91</v>
      </c>
      <c r="I56" s="29" t="s">
        <v>103</v>
      </c>
      <c r="J56" s="50" t="s">
        <v>91</v>
      </c>
      <c r="K56" s="50" t="s">
        <v>91</v>
      </c>
      <c r="L56" s="50" t="s">
        <v>91</v>
      </c>
    </row>
    <row r="57" spans="2:14" ht="36.75" customHeight="1" x14ac:dyDescent="0.25">
      <c r="B57" s="110" t="s">
        <v>450</v>
      </c>
      <c r="C57" s="49" t="s">
        <v>101</v>
      </c>
      <c r="D57" s="49" t="s">
        <v>387</v>
      </c>
      <c r="E57" s="27">
        <v>166.41</v>
      </c>
      <c r="F57" s="50" t="s">
        <v>104</v>
      </c>
      <c r="G57" s="50">
        <v>2005</v>
      </c>
      <c r="H57" s="50" t="s">
        <v>91</v>
      </c>
      <c r="I57" s="29" t="s">
        <v>105</v>
      </c>
      <c r="J57" s="50" t="s">
        <v>91</v>
      </c>
      <c r="K57" s="50" t="s">
        <v>91</v>
      </c>
      <c r="L57" s="50" t="s">
        <v>91</v>
      </c>
    </row>
    <row r="58" spans="2:14" ht="35.25" customHeight="1" x14ac:dyDescent="0.25">
      <c r="B58" s="110" t="s">
        <v>451</v>
      </c>
      <c r="C58" s="49" t="s">
        <v>101</v>
      </c>
      <c r="D58" s="49" t="s">
        <v>386</v>
      </c>
      <c r="E58" s="27">
        <v>30.78</v>
      </c>
      <c r="F58" s="50">
        <v>2.65</v>
      </c>
      <c r="G58" s="50">
        <v>2013</v>
      </c>
      <c r="H58" s="50" t="s">
        <v>91</v>
      </c>
      <c r="I58" s="29" t="s">
        <v>105</v>
      </c>
      <c r="J58" s="50" t="s">
        <v>91</v>
      </c>
      <c r="K58" s="50" t="s">
        <v>91</v>
      </c>
      <c r="L58" s="50" t="s">
        <v>91</v>
      </c>
    </row>
    <row r="59" spans="2:14" ht="36" x14ac:dyDescent="0.25">
      <c r="B59" s="110" t="s">
        <v>452</v>
      </c>
      <c r="C59" s="49" t="s">
        <v>35</v>
      </c>
      <c r="D59" s="49" t="s">
        <v>385</v>
      </c>
      <c r="E59" s="27">
        <v>160.72</v>
      </c>
      <c r="F59" s="50">
        <v>2.65</v>
      </c>
      <c r="G59" s="50">
        <v>2018</v>
      </c>
      <c r="H59" s="50" t="s">
        <v>91</v>
      </c>
      <c r="I59" s="29" t="s">
        <v>105</v>
      </c>
      <c r="J59" s="50" t="s">
        <v>91</v>
      </c>
      <c r="K59" s="50" t="s">
        <v>90</v>
      </c>
      <c r="L59" s="50" t="s">
        <v>91</v>
      </c>
    </row>
    <row r="60" spans="2:14" ht="36" x14ac:dyDescent="0.25">
      <c r="B60" s="110" t="s">
        <v>453</v>
      </c>
      <c r="C60" s="49" t="s">
        <v>109</v>
      </c>
      <c r="D60" s="49" t="s">
        <v>384</v>
      </c>
      <c r="E60" s="28">
        <v>39.200000000000003</v>
      </c>
      <c r="F60" s="49" t="s">
        <v>97</v>
      </c>
      <c r="G60" s="49">
        <v>2007</v>
      </c>
      <c r="H60" s="49" t="s">
        <v>91</v>
      </c>
      <c r="I60" s="27" t="s">
        <v>105</v>
      </c>
      <c r="J60" s="50" t="s">
        <v>90</v>
      </c>
      <c r="K60" s="50" t="s">
        <v>91</v>
      </c>
      <c r="L60" s="50" t="s">
        <v>90</v>
      </c>
    </row>
    <row r="61" spans="2:14" ht="48" x14ac:dyDescent="0.25">
      <c r="B61" s="110" t="s">
        <v>454</v>
      </c>
      <c r="C61" s="49" t="s">
        <v>106</v>
      </c>
      <c r="D61" s="49" t="s">
        <v>383</v>
      </c>
      <c r="E61" s="28">
        <v>47</v>
      </c>
      <c r="F61" s="49" t="s">
        <v>107</v>
      </c>
      <c r="G61" s="50">
        <v>2007</v>
      </c>
      <c r="H61" s="50" t="s">
        <v>91</v>
      </c>
      <c r="I61" s="29" t="s">
        <v>105</v>
      </c>
      <c r="J61" s="50" t="s">
        <v>91</v>
      </c>
      <c r="K61" s="50" t="s">
        <v>91</v>
      </c>
      <c r="L61" s="50" t="s">
        <v>90</v>
      </c>
    </row>
    <row r="62" spans="2:14" ht="48" x14ac:dyDescent="0.25">
      <c r="B62" s="110" t="s">
        <v>455</v>
      </c>
      <c r="C62" s="49" t="s">
        <v>108</v>
      </c>
      <c r="D62" s="49" t="s">
        <v>382</v>
      </c>
      <c r="E62" s="27">
        <v>42.07</v>
      </c>
      <c r="F62" s="49" t="s">
        <v>107</v>
      </c>
      <c r="G62" s="50">
        <v>2007</v>
      </c>
      <c r="H62" s="50" t="s">
        <v>91</v>
      </c>
      <c r="I62" s="29" t="s">
        <v>105</v>
      </c>
      <c r="J62" s="50" t="s">
        <v>91</v>
      </c>
      <c r="K62" s="50" t="s">
        <v>91</v>
      </c>
      <c r="L62" s="50" t="s">
        <v>90</v>
      </c>
    </row>
    <row r="63" spans="2:14" ht="36" x14ac:dyDescent="0.25">
      <c r="B63" s="110" t="s">
        <v>456</v>
      </c>
      <c r="C63" s="49" t="s">
        <v>109</v>
      </c>
      <c r="D63" s="49" t="s">
        <v>381</v>
      </c>
      <c r="E63" s="27">
        <v>28.37</v>
      </c>
      <c r="F63" s="50" t="s">
        <v>97</v>
      </c>
      <c r="G63" s="50">
        <v>2007</v>
      </c>
      <c r="H63" s="50" t="s">
        <v>91</v>
      </c>
      <c r="I63" s="29" t="s">
        <v>105</v>
      </c>
      <c r="J63" s="50" t="s">
        <v>90</v>
      </c>
      <c r="K63" s="50" t="s">
        <v>91</v>
      </c>
      <c r="L63" s="50" t="s">
        <v>90</v>
      </c>
    </row>
    <row r="64" spans="2:14" ht="36" x14ac:dyDescent="0.25">
      <c r="B64" s="110" t="s">
        <v>457</v>
      </c>
      <c r="C64" s="49" t="s">
        <v>110</v>
      </c>
      <c r="D64" s="49" t="s">
        <v>291</v>
      </c>
      <c r="E64" s="27">
        <v>92.87</v>
      </c>
      <c r="F64" s="50" t="s">
        <v>111</v>
      </c>
      <c r="G64" s="50">
        <v>1994</v>
      </c>
      <c r="H64" s="50" t="s">
        <v>91</v>
      </c>
      <c r="I64" s="29" t="s">
        <v>105</v>
      </c>
      <c r="J64" s="50" t="s">
        <v>91</v>
      </c>
      <c r="K64" s="50" t="s">
        <v>91</v>
      </c>
      <c r="L64" s="50" t="s">
        <v>91</v>
      </c>
    </row>
    <row r="65" spans="2:12" ht="24" x14ac:dyDescent="0.25">
      <c r="B65" s="110" t="s">
        <v>458</v>
      </c>
      <c r="C65" s="49" t="s">
        <v>112</v>
      </c>
      <c r="D65" s="49" t="s">
        <v>380</v>
      </c>
      <c r="E65" s="28">
        <v>30.8</v>
      </c>
      <c r="F65" s="49">
        <v>2.65</v>
      </c>
      <c r="G65" s="49">
        <v>1990</v>
      </c>
      <c r="H65" s="49" t="s">
        <v>91</v>
      </c>
      <c r="I65" s="29" t="s">
        <v>105</v>
      </c>
      <c r="J65" s="50" t="s">
        <v>91</v>
      </c>
      <c r="K65" s="50" t="s">
        <v>90</v>
      </c>
      <c r="L65" s="50" t="s">
        <v>91</v>
      </c>
    </row>
    <row r="66" spans="2:12" ht="36" x14ac:dyDescent="0.25">
      <c r="B66" s="110" t="s">
        <v>459</v>
      </c>
      <c r="C66" s="50" t="s">
        <v>113</v>
      </c>
      <c r="D66" s="50" t="s">
        <v>379</v>
      </c>
      <c r="E66" s="27">
        <v>146.08000000000001</v>
      </c>
      <c r="F66" s="50" t="s">
        <v>114</v>
      </c>
      <c r="G66" s="50">
        <v>1994</v>
      </c>
      <c r="H66" s="50" t="s">
        <v>91</v>
      </c>
      <c r="I66" s="29" t="s">
        <v>105</v>
      </c>
      <c r="J66" s="50" t="s">
        <v>91</v>
      </c>
      <c r="K66" s="50" t="s">
        <v>91</v>
      </c>
      <c r="L66" s="50" t="s">
        <v>91</v>
      </c>
    </row>
    <row r="67" spans="2:12" ht="48" x14ac:dyDescent="0.25">
      <c r="B67" s="110" t="s">
        <v>460</v>
      </c>
      <c r="C67" s="50" t="s">
        <v>115</v>
      </c>
      <c r="D67" s="50" t="s">
        <v>378</v>
      </c>
      <c r="E67" s="27">
        <v>85.64</v>
      </c>
      <c r="F67" s="50">
        <v>2.65</v>
      </c>
      <c r="G67" s="50">
        <v>2013</v>
      </c>
      <c r="H67" s="50" t="s">
        <v>91</v>
      </c>
      <c r="I67" s="29" t="s">
        <v>105</v>
      </c>
      <c r="J67" s="50" t="s">
        <v>91</v>
      </c>
      <c r="K67" s="50" t="s">
        <v>91</v>
      </c>
      <c r="L67" s="50" t="s">
        <v>91</v>
      </c>
    </row>
    <row r="68" spans="2:12" ht="24" x14ac:dyDescent="0.25">
      <c r="B68" s="110" t="s">
        <v>461</v>
      </c>
      <c r="C68" s="50" t="s">
        <v>116</v>
      </c>
      <c r="D68" s="50" t="s">
        <v>377</v>
      </c>
      <c r="E68" s="27">
        <v>61.27</v>
      </c>
      <c r="F68" s="50">
        <v>3.92</v>
      </c>
      <c r="G68" s="50">
        <v>2018</v>
      </c>
      <c r="H68" s="50" t="s">
        <v>91</v>
      </c>
      <c r="I68" s="29" t="s">
        <v>105</v>
      </c>
      <c r="J68" s="50" t="s">
        <v>91</v>
      </c>
      <c r="K68" s="50" t="s">
        <v>91</v>
      </c>
      <c r="L68" s="50" t="s">
        <v>90</v>
      </c>
    </row>
    <row r="69" spans="2:12" ht="24" x14ac:dyDescent="0.25">
      <c r="B69" s="110" t="s">
        <v>462</v>
      </c>
      <c r="C69" s="50" t="s">
        <v>117</v>
      </c>
      <c r="D69" s="50" t="s">
        <v>376</v>
      </c>
      <c r="E69" s="27">
        <v>153.63999999999999</v>
      </c>
      <c r="F69" s="50">
        <v>2.65</v>
      </c>
      <c r="G69" s="50">
        <v>2014</v>
      </c>
      <c r="H69" s="50" t="s">
        <v>91</v>
      </c>
      <c r="I69" s="29" t="s">
        <v>105</v>
      </c>
      <c r="J69" s="50" t="s">
        <v>91</v>
      </c>
      <c r="K69" s="50" t="s">
        <v>91</v>
      </c>
      <c r="L69" s="50" t="s">
        <v>91</v>
      </c>
    </row>
    <row r="70" spans="2:12" ht="24" x14ac:dyDescent="0.25">
      <c r="B70" s="110" t="s">
        <v>463</v>
      </c>
      <c r="C70" s="50" t="s">
        <v>118</v>
      </c>
      <c r="D70" s="50" t="s">
        <v>375</v>
      </c>
      <c r="E70" s="27">
        <v>51.52</v>
      </c>
      <c r="F70" s="50">
        <v>2.65</v>
      </c>
      <c r="G70" s="50">
        <v>2016</v>
      </c>
      <c r="H70" s="50" t="s">
        <v>91</v>
      </c>
      <c r="I70" s="29" t="s">
        <v>105</v>
      </c>
      <c r="J70" s="50" t="s">
        <v>91</v>
      </c>
      <c r="K70" s="50" t="s">
        <v>91</v>
      </c>
      <c r="L70" s="50" t="s">
        <v>91</v>
      </c>
    </row>
    <row r="71" spans="2:12" ht="24" x14ac:dyDescent="0.25">
      <c r="B71" s="110" t="s">
        <v>464</v>
      </c>
      <c r="C71" s="50" t="s">
        <v>118</v>
      </c>
      <c r="D71" s="50" t="s">
        <v>374</v>
      </c>
      <c r="E71" s="27">
        <v>10.63</v>
      </c>
      <c r="F71" s="50">
        <v>2.65</v>
      </c>
      <c r="G71" s="50">
        <v>2017</v>
      </c>
      <c r="H71" s="50" t="s">
        <v>91</v>
      </c>
      <c r="I71" s="29" t="s">
        <v>105</v>
      </c>
      <c r="J71" s="50" t="s">
        <v>91</v>
      </c>
      <c r="K71" s="50" t="s">
        <v>91</v>
      </c>
      <c r="L71" s="50" t="s">
        <v>91</v>
      </c>
    </row>
    <row r="72" spans="2:12" ht="24" x14ac:dyDescent="0.25">
      <c r="B72" s="110" t="s">
        <v>465</v>
      </c>
      <c r="C72" s="50" t="s">
        <v>118</v>
      </c>
      <c r="D72" s="50" t="s">
        <v>373</v>
      </c>
      <c r="E72" s="28">
        <v>26.5</v>
      </c>
      <c r="F72" s="50">
        <v>3.98</v>
      </c>
      <c r="G72" s="50">
        <v>2017</v>
      </c>
      <c r="H72" s="50" t="s">
        <v>91</v>
      </c>
      <c r="I72" s="29" t="s">
        <v>105</v>
      </c>
      <c r="J72" s="50" t="s">
        <v>91</v>
      </c>
      <c r="K72" s="50" t="s">
        <v>91</v>
      </c>
      <c r="L72" s="50" t="s">
        <v>91</v>
      </c>
    </row>
    <row r="73" spans="2:12" ht="36" x14ac:dyDescent="0.25">
      <c r="B73" s="110" t="s">
        <v>466</v>
      </c>
      <c r="C73" s="49" t="s">
        <v>119</v>
      </c>
      <c r="D73" s="49" t="s">
        <v>372</v>
      </c>
      <c r="E73" s="27">
        <v>23.46</v>
      </c>
      <c r="F73" s="49">
        <v>2.65</v>
      </c>
      <c r="G73" s="50">
        <v>2004</v>
      </c>
      <c r="H73" s="50" t="s">
        <v>91</v>
      </c>
      <c r="I73" s="29" t="s">
        <v>105</v>
      </c>
      <c r="J73" s="50" t="s">
        <v>91</v>
      </c>
      <c r="K73" s="50" t="s">
        <v>91</v>
      </c>
      <c r="L73" s="50" t="s">
        <v>91</v>
      </c>
    </row>
    <row r="74" spans="2:12" ht="36" x14ac:dyDescent="0.25">
      <c r="B74" s="110" t="s">
        <v>467</v>
      </c>
      <c r="C74" s="49" t="s">
        <v>120</v>
      </c>
      <c r="D74" s="49" t="s">
        <v>372</v>
      </c>
      <c r="E74" s="27">
        <v>43.86</v>
      </c>
      <c r="F74" s="49">
        <v>2.65</v>
      </c>
      <c r="G74" s="50">
        <v>2008</v>
      </c>
      <c r="H74" s="50" t="s">
        <v>91</v>
      </c>
      <c r="I74" s="29" t="s">
        <v>105</v>
      </c>
      <c r="J74" s="50" t="s">
        <v>91</v>
      </c>
      <c r="K74" s="50" t="s">
        <v>90</v>
      </c>
      <c r="L74" s="50" t="s">
        <v>91</v>
      </c>
    </row>
    <row r="75" spans="2:12" ht="24" x14ac:dyDescent="0.25">
      <c r="B75" s="110" t="s">
        <v>468</v>
      </c>
      <c r="C75" s="49" t="s">
        <v>121</v>
      </c>
      <c r="D75" s="49" t="s">
        <v>372</v>
      </c>
      <c r="E75" s="28">
        <v>53.4</v>
      </c>
      <c r="F75" s="50" t="s">
        <v>122</v>
      </c>
      <c r="G75" s="50">
        <v>2000</v>
      </c>
      <c r="H75" s="50" t="s">
        <v>91</v>
      </c>
      <c r="I75" s="29" t="s">
        <v>105</v>
      </c>
      <c r="J75" s="50" t="s">
        <v>91</v>
      </c>
      <c r="K75" s="50" t="s">
        <v>91</v>
      </c>
      <c r="L75" s="50" t="s">
        <v>90</v>
      </c>
    </row>
    <row r="76" spans="2:12" ht="24" x14ac:dyDescent="0.25">
      <c r="B76" s="110" t="s">
        <v>469</v>
      </c>
      <c r="C76" s="49" t="s">
        <v>121</v>
      </c>
      <c r="D76" s="49" t="s">
        <v>372</v>
      </c>
      <c r="E76" s="28">
        <v>49.39</v>
      </c>
      <c r="F76" s="50">
        <v>3.98</v>
      </c>
      <c r="G76" s="50">
        <v>2018</v>
      </c>
      <c r="H76" s="50" t="s">
        <v>91</v>
      </c>
      <c r="I76" s="29" t="s">
        <v>105</v>
      </c>
      <c r="J76" s="50" t="s">
        <v>91</v>
      </c>
      <c r="K76" s="50" t="s">
        <v>91</v>
      </c>
      <c r="L76" s="50" t="s">
        <v>91</v>
      </c>
    </row>
    <row r="77" spans="2:12" ht="36" x14ac:dyDescent="0.25">
      <c r="B77" s="110" t="s">
        <v>470</v>
      </c>
      <c r="C77" s="49" t="s">
        <v>123</v>
      </c>
      <c r="D77" s="49" t="s">
        <v>372</v>
      </c>
      <c r="E77" s="28">
        <v>82.73</v>
      </c>
      <c r="F77" s="50" t="s">
        <v>124</v>
      </c>
      <c r="G77" s="50">
        <v>1997</v>
      </c>
      <c r="H77" s="50" t="s">
        <v>91</v>
      </c>
      <c r="I77" s="29" t="s">
        <v>105</v>
      </c>
      <c r="J77" s="50" t="s">
        <v>91</v>
      </c>
      <c r="K77" s="50" t="s">
        <v>91</v>
      </c>
      <c r="L77" s="50" t="s">
        <v>91</v>
      </c>
    </row>
    <row r="78" spans="2:12" ht="36" x14ac:dyDescent="0.25">
      <c r="B78" s="110" t="s">
        <v>471</v>
      </c>
      <c r="C78" s="49" t="s">
        <v>125</v>
      </c>
      <c r="D78" s="49" t="s">
        <v>372</v>
      </c>
      <c r="E78" s="27">
        <v>18.71</v>
      </c>
      <c r="F78" s="50">
        <v>2.65</v>
      </c>
      <c r="G78" s="50">
        <v>1996</v>
      </c>
      <c r="H78" s="50" t="s">
        <v>91</v>
      </c>
      <c r="I78" s="29" t="s">
        <v>105</v>
      </c>
      <c r="J78" s="50" t="s">
        <v>91</v>
      </c>
      <c r="K78" s="50" t="s">
        <v>91</v>
      </c>
      <c r="L78" s="50" t="s">
        <v>91</v>
      </c>
    </row>
    <row r="79" spans="2:12" ht="36" x14ac:dyDescent="0.25">
      <c r="B79" s="110" t="s">
        <v>472</v>
      </c>
      <c r="C79" s="49" t="s">
        <v>126</v>
      </c>
      <c r="D79" s="49" t="s">
        <v>372</v>
      </c>
      <c r="E79" s="27">
        <v>331.92</v>
      </c>
      <c r="F79" s="50" t="s">
        <v>127</v>
      </c>
      <c r="G79" s="50">
        <v>1991</v>
      </c>
      <c r="H79" s="50" t="s">
        <v>91</v>
      </c>
      <c r="I79" s="29" t="s">
        <v>105</v>
      </c>
      <c r="J79" s="50" t="s">
        <v>91</v>
      </c>
      <c r="K79" s="50" t="s">
        <v>91</v>
      </c>
      <c r="L79" s="50" t="s">
        <v>91</v>
      </c>
    </row>
    <row r="80" spans="2:12" ht="60" x14ac:dyDescent="0.25">
      <c r="B80" s="110" t="s">
        <v>473</v>
      </c>
      <c r="C80" s="50" t="s">
        <v>128</v>
      </c>
      <c r="D80" s="49" t="s">
        <v>372</v>
      </c>
      <c r="E80" s="27">
        <v>68.88</v>
      </c>
      <c r="F80" s="49">
        <v>2.65</v>
      </c>
      <c r="G80" s="50">
        <v>2007</v>
      </c>
      <c r="H80" s="50" t="s">
        <v>91</v>
      </c>
      <c r="I80" s="29" t="s">
        <v>105</v>
      </c>
      <c r="J80" s="50" t="s">
        <v>90</v>
      </c>
      <c r="K80" s="50" t="s">
        <v>90</v>
      </c>
      <c r="L80" s="50" t="s">
        <v>91</v>
      </c>
    </row>
    <row r="81" spans="2:12" ht="24" x14ac:dyDescent="0.25">
      <c r="B81" s="110" t="s">
        <v>474</v>
      </c>
      <c r="C81" s="49" t="s">
        <v>129</v>
      </c>
      <c r="D81" s="49" t="s">
        <v>372</v>
      </c>
      <c r="E81" s="28">
        <v>160.35</v>
      </c>
      <c r="F81" s="50" t="s">
        <v>130</v>
      </c>
      <c r="G81" s="50">
        <v>2009</v>
      </c>
      <c r="H81" s="50" t="s">
        <v>91</v>
      </c>
      <c r="I81" s="29" t="s">
        <v>105</v>
      </c>
      <c r="J81" s="50" t="s">
        <v>90</v>
      </c>
      <c r="K81" s="50" t="s">
        <v>91</v>
      </c>
      <c r="L81" s="50" t="s">
        <v>90</v>
      </c>
    </row>
    <row r="82" spans="2:12" ht="48" x14ac:dyDescent="0.25">
      <c r="B82" s="110" t="s">
        <v>475</v>
      </c>
      <c r="C82" s="49" t="s">
        <v>131</v>
      </c>
      <c r="D82" s="49" t="s">
        <v>371</v>
      </c>
      <c r="E82" s="28">
        <v>26.03</v>
      </c>
      <c r="F82" s="50">
        <v>2.65</v>
      </c>
      <c r="G82" s="50">
        <v>2017</v>
      </c>
      <c r="H82" s="50" t="s">
        <v>91</v>
      </c>
      <c r="I82" s="29" t="s">
        <v>105</v>
      </c>
      <c r="J82" s="50" t="s">
        <v>91</v>
      </c>
      <c r="K82" s="50" t="s">
        <v>91</v>
      </c>
      <c r="L82" s="50" t="s">
        <v>91</v>
      </c>
    </row>
    <row r="83" spans="2:12" ht="36" x14ac:dyDescent="0.25">
      <c r="B83" s="110" t="s">
        <v>476</v>
      </c>
      <c r="C83" s="49" t="s">
        <v>132</v>
      </c>
      <c r="D83" s="49" t="s">
        <v>413</v>
      </c>
      <c r="E83" s="28">
        <v>47.55</v>
      </c>
      <c r="F83" s="50">
        <v>5.57</v>
      </c>
      <c r="G83" s="50">
        <v>2019</v>
      </c>
      <c r="H83" s="50" t="s">
        <v>91</v>
      </c>
      <c r="I83" s="29" t="s">
        <v>105</v>
      </c>
      <c r="J83" s="50" t="s">
        <v>91</v>
      </c>
      <c r="K83" s="50" t="s">
        <v>91</v>
      </c>
      <c r="L83" s="50" t="s">
        <v>91</v>
      </c>
    </row>
    <row r="84" spans="2:12" ht="48" x14ac:dyDescent="0.25">
      <c r="B84" s="110" t="s">
        <v>477</v>
      </c>
      <c r="C84" s="49" t="s">
        <v>133</v>
      </c>
      <c r="D84" s="49" t="s">
        <v>370</v>
      </c>
      <c r="E84" s="27">
        <v>109.18</v>
      </c>
      <c r="F84" s="49">
        <v>2.65</v>
      </c>
      <c r="G84" s="50">
        <v>1991</v>
      </c>
      <c r="H84" s="50" t="s">
        <v>91</v>
      </c>
      <c r="I84" s="29" t="s">
        <v>105</v>
      </c>
      <c r="J84" s="50" t="s">
        <v>90</v>
      </c>
      <c r="K84" s="50" t="s">
        <v>91</v>
      </c>
      <c r="L84" s="50" t="s">
        <v>91</v>
      </c>
    </row>
    <row r="85" spans="2:12" ht="48" x14ac:dyDescent="0.25">
      <c r="B85" s="110" t="s">
        <v>478</v>
      </c>
      <c r="C85" s="49" t="s">
        <v>134</v>
      </c>
      <c r="D85" s="49" t="s">
        <v>414</v>
      </c>
      <c r="E85" s="28">
        <v>900.5</v>
      </c>
      <c r="F85" s="49" t="s">
        <v>135</v>
      </c>
      <c r="G85" s="49" t="s">
        <v>136</v>
      </c>
      <c r="H85" s="49" t="s">
        <v>91</v>
      </c>
      <c r="I85" s="27" t="s">
        <v>105</v>
      </c>
      <c r="J85" s="50" t="s">
        <v>91</v>
      </c>
      <c r="K85" s="50" t="s">
        <v>91</v>
      </c>
      <c r="L85" s="50" t="s">
        <v>90</v>
      </c>
    </row>
    <row r="86" spans="2:12" ht="36" x14ac:dyDescent="0.25">
      <c r="B86" s="110" t="s">
        <v>479</v>
      </c>
      <c r="C86" s="49" t="s">
        <v>137</v>
      </c>
      <c r="D86" s="49" t="s">
        <v>369</v>
      </c>
      <c r="E86" s="27">
        <v>137.05000000000001</v>
      </c>
      <c r="F86" s="50">
        <v>3.44</v>
      </c>
      <c r="G86" s="50">
        <v>2011</v>
      </c>
      <c r="H86" s="50" t="s">
        <v>91</v>
      </c>
      <c r="I86" s="29" t="s">
        <v>105</v>
      </c>
      <c r="J86" s="50" t="s">
        <v>91</v>
      </c>
      <c r="K86" s="50" t="s">
        <v>90</v>
      </c>
      <c r="L86" s="50" t="s">
        <v>91</v>
      </c>
    </row>
    <row r="87" spans="2:12" ht="48" x14ac:dyDescent="0.25">
      <c r="B87" s="110" t="s">
        <v>480</v>
      </c>
      <c r="C87" s="49" t="s">
        <v>138</v>
      </c>
      <c r="D87" s="49" t="s">
        <v>368</v>
      </c>
      <c r="E87" s="27">
        <v>156.86000000000001</v>
      </c>
      <c r="F87" s="50" t="s">
        <v>139</v>
      </c>
      <c r="G87" s="50">
        <v>2014</v>
      </c>
      <c r="H87" s="50" t="s">
        <v>91</v>
      </c>
      <c r="I87" s="29" t="s">
        <v>105</v>
      </c>
      <c r="J87" s="50" t="s">
        <v>91</v>
      </c>
      <c r="K87" s="50" t="s">
        <v>91</v>
      </c>
      <c r="L87" s="50" t="s">
        <v>90</v>
      </c>
    </row>
    <row r="88" spans="2:12" ht="36" x14ac:dyDescent="0.25">
      <c r="B88" s="110" t="s">
        <v>481</v>
      </c>
      <c r="C88" s="49" t="s">
        <v>140</v>
      </c>
      <c r="D88" s="49" t="s">
        <v>367</v>
      </c>
      <c r="E88" s="27">
        <v>295.58999999999997</v>
      </c>
      <c r="F88" s="50" t="s">
        <v>141</v>
      </c>
      <c r="G88" s="50">
        <v>2003</v>
      </c>
      <c r="H88" s="50" t="s">
        <v>91</v>
      </c>
      <c r="I88" s="29" t="s">
        <v>105</v>
      </c>
      <c r="J88" s="50" t="s">
        <v>91</v>
      </c>
      <c r="K88" s="50" t="s">
        <v>90</v>
      </c>
      <c r="L88" s="50" t="s">
        <v>91</v>
      </c>
    </row>
    <row r="89" spans="2:12" ht="60" x14ac:dyDescent="0.25">
      <c r="B89" s="110" t="s">
        <v>482</v>
      </c>
      <c r="C89" s="49" t="s">
        <v>142</v>
      </c>
      <c r="D89" s="49" t="s">
        <v>366</v>
      </c>
      <c r="E89" s="27">
        <v>23.72</v>
      </c>
      <c r="F89" s="53">
        <v>2.92</v>
      </c>
      <c r="G89" s="50">
        <v>2005</v>
      </c>
      <c r="H89" s="50" t="s">
        <v>91</v>
      </c>
      <c r="I89" s="29" t="s">
        <v>143</v>
      </c>
      <c r="J89" s="50" t="s">
        <v>91</v>
      </c>
      <c r="K89" s="50" t="s">
        <v>90</v>
      </c>
      <c r="L89" s="50" t="s">
        <v>90</v>
      </c>
    </row>
    <row r="90" spans="2:12" ht="36" x14ac:dyDescent="0.25">
      <c r="B90" s="110" t="s">
        <v>483</v>
      </c>
      <c r="C90" s="49" t="s">
        <v>144</v>
      </c>
      <c r="D90" s="49" t="s">
        <v>365</v>
      </c>
      <c r="E90" s="27">
        <v>67.92</v>
      </c>
      <c r="F90" s="50" t="s">
        <v>145</v>
      </c>
      <c r="G90" s="50">
        <v>1994</v>
      </c>
      <c r="H90" s="50" t="s">
        <v>91</v>
      </c>
      <c r="I90" s="29" t="s">
        <v>105</v>
      </c>
      <c r="J90" s="50" t="s">
        <v>91</v>
      </c>
      <c r="K90" s="50" t="s">
        <v>91</v>
      </c>
      <c r="L90" s="50" t="s">
        <v>91</v>
      </c>
    </row>
    <row r="91" spans="2:12" ht="36" x14ac:dyDescent="0.25">
      <c r="B91" s="110" t="s">
        <v>484</v>
      </c>
      <c r="C91" s="50" t="s">
        <v>146</v>
      </c>
      <c r="D91" s="49" t="s">
        <v>365</v>
      </c>
      <c r="E91" s="27">
        <v>60.02</v>
      </c>
      <c r="F91" s="50">
        <v>4.3499999999999996</v>
      </c>
      <c r="G91" s="50">
        <v>2016</v>
      </c>
      <c r="H91" s="50" t="s">
        <v>91</v>
      </c>
      <c r="I91" s="29" t="s">
        <v>105</v>
      </c>
      <c r="J91" s="50" t="s">
        <v>90</v>
      </c>
      <c r="K91" s="50" t="s">
        <v>91</v>
      </c>
      <c r="L91" s="50" t="s">
        <v>91</v>
      </c>
    </row>
    <row r="92" spans="2:12" ht="48" x14ac:dyDescent="0.25">
      <c r="B92" s="110" t="s">
        <v>485</v>
      </c>
      <c r="C92" s="50" t="s">
        <v>146</v>
      </c>
      <c r="D92" s="49" t="s">
        <v>365</v>
      </c>
      <c r="E92" s="27">
        <v>100.53</v>
      </c>
      <c r="F92" s="50">
        <v>2.65</v>
      </c>
      <c r="G92" s="50" t="s">
        <v>147</v>
      </c>
      <c r="H92" s="50" t="s">
        <v>91</v>
      </c>
      <c r="I92" s="29" t="s">
        <v>105</v>
      </c>
      <c r="J92" s="50" t="s">
        <v>90</v>
      </c>
      <c r="K92" s="50" t="s">
        <v>91</v>
      </c>
      <c r="L92" s="50" t="s">
        <v>91</v>
      </c>
    </row>
    <row r="93" spans="2:12" ht="36" x14ac:dyDescent="0.25">
      <c r="B93" s="110" t="s">
        <v>486</v>
      </c>
      <c r="C93" s="50" t="s">
        <v>148</v>
      </c>
      <c r="D93" s="49" t="s">
        <v>365</v>
      </c>
      <c r="E93" s="27">
        <v>130.41999999999999</v>
      </c>
      <c r="F93" s="50">
        <v>3.98</v>
      </c>
      <c r="G93" s="50">
        <v>2011</v>
      </c>
      <c r="H93" s="50" t="s">
        <v>91</v>
      </c>
      <c r="I93" s="29" t="s">
        <v>105</v>
      </c>
      <c r="J93" s="50" t="s">
        <v>90</v>
      </c>
      <c r="K93" s="50" t="s">
        <v>91</v>
      </c>
      <c r="L93" s="50" t="s">
        <v>91</v>
      </c>
    </row>
    <row r="94" spans="2:12" ht="48" x14ac:dyDescent="0.25">
      <c r="B94" s="110" t="s">
        <v>487</v>
      </c>
      <c r="C94" s="50" t="s">
        <v>149</v>
      </c>
      <c r="D94" s="49" t="s">
        <v>365</v>
      </c>
      <c r="E94" s="28">
        <v>59.4</v>
      </c>
      <c r="F94" s="50">
        <v>4.3499999999999996</v>
      </c>
      <c r="G94" s="50">
        <v>2015</v>
      </c>
      <c r="H94" s="50" t="s">
        <v>91</v>
      </c>
      <c r="I94" s="29" t="s">
        <v>105</v>
      </c>
      <c r="J94" s="50" t="s">
        <v>91</v>
      </c>
      <c r="K94" s="50" t="s">
        <v>91</v>
      </c>
      <c r="L94" s="50" t="s">
        <v>91</v>
      </c>
    </row>
    <row r="95" spans="2:12" ht="36" x14ac:dyDescent="0.25">
      <c r="B95" s="110" t="s">
        <v>488</v>
      </c>
      <c r="C95" s="50" t="s">
        <v>150</v>
      </c>
      <c r="D95" s="49" t="s">
        <v>365</v>
      </c>
      <c r="E95" s="28">
        <v>57.21</v>
      </c>
      <c r="F95" s="50">
        <v>4.3499999999999996</v>
      </c>
      <c r="G95" s="50">
        <v>2016</v>
      </c>
      <c r="H95" s="50" t="s">
        <v>91</v>
      </c>
      <c r="I95" s="29" t="s">
        <v>105</v>
      </c>
      <c r="J95" s="50" t="s">
        <v>91</v>
      </c>
      <c r="K95" s="50" t="s">
        <v>91</v>
      </c>
      <c r="L95" s="50" t="s">
        <v>91</v>
      </c>
    </row>
    <row r="96" spans="2:12" ht="24" x14ac:dyDescent="0.25">
      <c r="B96" s="110" t="s">
        <v>489</v>
      </c>
      <c r="C96" s="49" t="s">
        <v>151</v>
      </c>
      <c r="D96" s="49" t="s">
        <v>364</v>
      </c>
      <c r="E96" s="28">
        <v>66.48</v>
      </c>
      <c r="F96" s="50" t="s">
        <v>152</v>
      </c>
      <c r="G96" s="50">
        <v>2010</v>
      </c>
      <c r="H96" s="50" t="s">
        <v>91</v>
      </c>
      <c r="I96" s="29" t="s">
        <v>153</v>
      </c>
      <c r="J96" s="50" t="s">
        <v>90</v>
      </c>
      <c r="K96" s="50" t="s">
        <v>91</v>
      </c>
      <c r="L96" s="50" t="s">
        <v>91</v>
      </c>
    </row>
    <row r="97" spans="2:12" ht="72" x14ac:dyDescent="0.25">
      <c r="B97" s="110" t="s">
        <v>490</v>
      </c>
      <c r="C97" s="49" t="s">
        <v>154</v>
      </c>
      <c r="D97" s="49" t="s">
        <v>363</v>
      </c>
      <c r="E97" s="28">
        <v>1338.69</v>
      </c>
      <c r="F97" s="50" t="s">
        <v>155</v>
      </c>
      <c r="G97" s="50" t="s">
        <v>156</v>
      </c>
      <c r="H97" s="50" t="s">
        <v>91</v>
      </c>
      <c r="I97" s="29" t="s">
        <v>157</v>
      </c>
      <c r="J97" s="50" t="s">
        <v>91</v>
      </c>
      <c r="K97" s="50" t="s">
        <v>91</v>
      </c>
      <c r="L97" s="50" t="s">
        <v>90</v>
      </c>
    </row>
    <row r="98" spans="2:12" ht="24" x14ac:dyDescent="0.25">
      <c r="B98" s="110" t="s">
        <v>491</v>
      </c>
      <c r="C98" s="49" t="s">
        <v>158</v>
      </c>
      <c r="D98" s="49" t="s">
        <v>362</v>
      </c>
      <c r="E98" s="27">
        <v>89.03</v>
      </c>
      <c r="F98" s="50" t="s">
        <v>159</v>
      </c>
      <c r="G98" s="50">
        <v>1995</v>
      </c>
      <c r="H98" s="50" t="s">
        <v>91</v>
      </c>
      <c r="I98" s="29" t="s">
        <v>105</v>
      </c>
      <c r="J98" s="50" t="s">
        <v>91</v>
      </c>
      <c r="K98" s="50" t="s">
        <v>91</v>
      </c>
      <c r="L98" s="50" t="s">
        <v>90</v>
      </c>
    </row>
    <row r="99" spans="2:12" ht="24" x14ac:dyDescent="0.25">
      <c r="B99" s="110" t="s">
        <v>492</v>
      </c>
      <c r="C99" s="49" t="s">
        <v>160</v>
      </c>
      <c r="D99" s="49" t="s">
        <v>361</v>
      </c>
      <c r="E99" s="27">
        <v>351.98</v>
      </c>
      <c r="F99" s="50">
        <v>3.98</v>
      </c>
      <c r="G99" s="50">
        <v>2017</v>
      </c>
      <c r="H99" s="50" t="s">
        <v>91</v>
      </c>
      <c r="I99" s="29" t="s">
        <v>105</v>
      </c>
      <c r="J99" s="50" t="s">
        <v>91</v>
      </c>
      <c r="K99" s="50" t="s">
        <v>90</v>
      </c>
      <c r="L99" s="50" t="s">
        <v>91</v>
      </c>
    </row>
    <row r="100" spans="2:12" ht="60" x14ac:dyDescent="0.25">
      <c r="B100" s="110" t="s">
        <v>493</v>
      </c>
      <c r="C100" s="49" t="s">
        <v>161</v>
      </c>
      <c r="D100" s="49" t="s">
        <v>360</v>
      </c>
      <c r="E100" s="28">
        <v>92</v>
      </c>
      <c r="F100" s="50">
        <v>2.65</v>
      </c>
      <c r="G100" s="50">
        <v>2015</v>
      </c>
      <c r="H100" s="50" t="s">
        <v>91</v>
      </c>
      <c r="I100" s="29" t="s">
        <v>105</v>
      </c>
      <c r="J100" s="50" t="s">
        <v>90</v>
      </c>
      <c r="K100" s="50" t="s">
        <v>91</v>
      </c>
      <c r="L100" s="50" t="s">
        <v>90</v>
      </c>
    </row>
    <row r="101" spans="2:12" ht="60" x14ac:dyDescent="0.25">
      <c r="B101" s="110" t="s">
        <v>494</v>
      </c>
      <c r="C101" s="49" t="s">
        <v>162</v>
      </c>
      <c r="D101" s="49" t="s">
        <v>359</v>
      </c>
      <c r="E101" s="28">
        <v>80.650000000000006</v>
      </c>
      <c r="F101" s="50">
        <v>2.65</v>
      </c>
      <c r="G101" s="50">
        <v>2013</v>
      </c>
      <c r="H101" s="50" t="s">
        <v>91</v>
      </c>
      <c r="I101" s="29" t="s">
        <v>105</v>
      </c>
      <c r="J101" s="50" t="s">
        <v>90</v>
      </c>
      <c r="K101" s="50" t="s">
        <v>91</v>
      </c>
      <c r="L101" s="50" t="s">
        <v>90</v>
      </c>
    </row>
    <row r="102" spans="2:12" ht="24" x14ac:dyDescent="0.25">
      <c r="B102" s="110" t="s">
        <v>495</v>
      </c>
      <c r="C102" s="49" t="s">
        <v>163</v>
      </c>
      <c r="D102" s="49" t="s">
        <v>358</v>
      </c>
      <c r="E102" s="27">
        <v>72.37</v>
      </c>
      <c r="F102" s="50" t="s">
        <v>45</v>
      </c>
      <c r="G102" s="50">
        <v>2019</v>
      </c>
      <c r="H102" s="50" t="s">
        <v>91</v>
      </c>
      <c r="I102" s="29" t="s">
        <v>105</v>
      </c>
      <c r="J102" s="50" t="s">
        <v>91</v>
      </c>
      <c r="K102" s="50" t="s">
        <v>91</v>
      </c>
      <c r="L102" s="50" t="s">
        <v>90</v>
      </c>
    </row>
    <row r="103" spans="2:12" ht="24" x14ac:dyDescent="0.25">
      <c r="B103" s="110" t="s">
        <v>496</v>
      </c>
      <c r="C103" s="49" t="s">
        <v>163</v>
      </c>
      <c r="D103" s="49" t="s">
        <v>357</v>
      </c>
      <c r="E103" s="27">
        <v>106.26</v>
      </c>
      <c r="F103" s="50" t="s">
        <v>45</v>
      </c>
      <c r="G103" s="50">
        <v>2019</v>
      </c>
      <c r="H103" s="50" t="s">
        <v>91</v>
      </c>
      <c r="I103" s="29" t="s">
        <v>105</v>
      </c>
      <c r="J103" s="50" t="s">
        <v>91</v>
      </c>
      <c r="K103" s="50" t="s">
        <v>91</v>
      </c>
      <c r="L103" s="50" t="s">
        <v>90</v>
      </c>
    </row>
    <row r="104" spans="2:12" ht="36" x14ac:dyDescent="0.25">
      <c r="B104" s="110" t="s">
        <v>497</v>
      </c>
      <c r="C104" s="50" t="s">
        <v>164</v>
      </c>
      <c r="D104" s="49" t="s">
        <v>356</v>
      </c>
      <c r="E104" s="27">
        <v>139.36000000000001</v>
      </c>
      <c r="F104" s="50" t="s">
        <v>165</v>
      </c>
      <c r="G104" s="50" t="s">
        <v>166</v>
      </c>
      <c r="H104" s="50" t="s">
        <v>91</v>
      </c>
      <c r="I104" s="29" t="s">
        <v>105</v>
      </c>
      <c r="J104" s="50" t="s">
        <v>90</v>
      </c>
      <c r="K104" s="50" t="s">
        <v>91</v>
      </c>
      <c r="L104" s="50" t="s">
        <v>90</v>
      </c>
    </row>
    <row r="105" spans="2:12" ht="36" x14ac:dyDescent="0.25">
      <c r="B105" s="110" t="s">
        <v>498</v>
      </c>
      <c r="C105" s="50" t="s">
        <v>164</v>
      </c>
      <c r="D105" s="49" t="s">
        <v>356</v>
      </c>
      <c r="E105" s="27">
        <v>148.38</v>
      </c>
      <c r="F105" s="50" t="s">
        <v>167</v>
      </c>
      <c r="G105" s="50" t="s">
        <v>168</v>
      </c>
      <c r="H105" s="50" t="s">
        <v>91</v>
      </c>
      <c r="I105" s="29" t="s">
        <v>105</v>
      </c>
      <c r="J105" s="50" t="s">
        <v>90</v>
      </c>
      <c r="K105" s="50" t="s">
        <v>91</v>
      </c>
      <c r="L105" s="50" t="s">
        <v>90</v>
      </c>
    </row>
    <row r="106" spans="2:12" ht="24" x14ac:dyDescent="0.25">
      <c r="B106" s="110" t="s">
        <v>499</v>
      </c>
      <c r="C106" s="50" t="s">
        <v>169</v>
      </c>
      <c r="D106" s="49" t="s">
        <v>355</v>
      </c>
      <c r="E106" s="27">
        <v>179.04</v>
      </c>
      <c r="F106" s="50" t="s">
        <v>45</v>
      </c>
      <c r="G106" s="50">
        <v>2005</v>
      </c>
      <c r="H106" s="50" t="s">
        <v>91</v>
      </c>
      <c r="I106" s="29" t="s">
        <v>105</v>
      </c>
      <c r="J106" s="50" t="s">
        <v>90</v>
      </c>
      <c r="K106" s="50" t="s">
        <v>91</v>
      </c>
      <c r="L106" s="50" t="s">
        <v>90</v>
      </c>
    </row>
    <row r="107" spans="2:12" ht="48" x14ac:dyDescent="0.25">
      <c r="B107" s="110" t="s">
        <v>500</v>
      </c>
      <c r="C107" s="50" t="s">
        <v>170</v>
      </c>
      <c r="D107" s="49" t="s">
        <v>354</v>
      </c>
      <c r="E107" s="27">
        <v>29.17</v>
      </c>
      <c r="F107" s="49">
        <v>2.65</v>
      </c>
      <c r="G107" s="50">
        <v>1991</v>
      </c>
      <c r="H107" s="50" t="s">
        <v>91</v>
      </c>
      <c r="I107" s="29" t="s">
        <v>105</v>
      </c>
      <c r="J107" s="50" t="s">
        <v>91</v>
      </c>
      <c r="K107" s="50" t="s">
        <v>91</v>
      </c>
      <c r="L107" s="50" t="s">
        <v>90</v>
      </c>
    </row>
    <row r="108" spans="2:12" ht="24" x14ac:dyDescent="0.25">
      <c r="B108" s="110" t="s">
        <v>501</v>
      </c>
      <c r="C108" s="50" t="s">
        <v>171</v>
      </c>
      <c r="D108" s="49" t="s">
        <v>354</v>
      </c>
      <c r="E108" s="27">
        <v>10.18</v>
      </c>
      <c r="F108" s="49">
        <v>2.65</v>
      </c>
      <c r="G108" s="50">
        <v>2014</v>
      </c>
      <c r="H108" s="50" t="s">
        <v>91</v>
      </c>
      <c r="I108" s="29" t="s">
        <v>105</v>
      </c>
      <c r="J108" s="50" t="s">
        <v>91</v>
      </c>
      <c r="K108" s="50" t="s">
        <v>91</v>
      </c>
      <c r="L108" s="50" t="s">
        <v>91</v>
      </c>
    </row>
    <row r="109" spans="2:12" ht="36" x14ac:dyDescent="0.25">
      <c r="B109" s="110" t="s">
        <v>502</v>
      </c>
      <c r="C109" s="50" t="s">
        <v>172</v>
      </c>
      <c r="D109" s="49" t="s">
        <v>354</v>
      </c>
      <c r="E109" s="27">
        <v>84.95</v>
      </c>
      <c r="F109" s="49">
        <v>2.65</v>
      </c>
      <c r="G109" s="50">
        <v>2017</v>
      </c>
      <c r="H109" s="50" t="s">
        <v>91</v>
      </c>
      <c r="I109" s="29" t="s">
        <v>105</v>
      </c>
      <c r="J109" s="50" t="s">
        <v>91</v>
      </c>
      <c r="K109" s="50" t="s">
        <v>91</v>
      </c>
      <c r="L109" s="50" t="s">
        <v>91</v>
      </c>
    </row>
    <row r="110" spans="2:12" ht="60" x14ac:dyDescent="0.25">
      <c r="B110" s="110" t="s">
        <v>503</v>
      </c>
      <c r="C110" s="50" t="s">
        <v>173</v>
      </c>
      <c r="D110" s="49" t="s">
        <v>353</v>
      </c>
      <c r="E110" s="28">
        <v>1450.7</v>
      </c>
      <c r="F110" s="49" t="s">
        <v>174</v>
      </c>
      <c r="G110" s="50">
        <v>2012</v>
      </c>
      <c r="H110" s="50" t="s">
        <v>91</v>
      </c>
      <c r="I110" s="29" t="s">
        <v>105</v>
      </c>
      <c r="J110" s="50" t="s">
        <v>90</v>
      </c>
      <c r="K110" s="50" t="s">
        <v>91</v>
      </c>
      <c r="L110" s="50" t="s">
        <v>90</v>
      </c>
    </row>
    <row r="111" spans="2:12" ht="36" x14ac:dyDescent="0.25">
      <c r="B111" s="110" t="s">
        <v>504</v>
      </c>
      <c r="C111" s="49" t="s">
        <v>175</v>
      </c>
      <c r="D111" s="49" t="s">
        <v>352</v>
      </c>
      <c r="E111" s="27">
        <v>45.78</v>
      </c>
      <c r="F111" s="49">
        <v>2.65</v>
      </c>
      <c r="G111" s="50">
        <v>2013</v>
      </c>
      <c r="H111" s="50" t="s">
        <v>91</v>
      </c>
      <c r="I111" s="29" t="s">
        <v>105</v>
      </c>
      <c r="J111" s="50" t="s">
        <v>90</v>
      </c>
      <c r="K111" s="50" t="s">
        <v>90</v>
      </c>
      <c r="L111" s="50" t="s">
        <v>91</v>
      </c>
    </row>
    <row r="112" spans="2:12" ht="24" x14ac:dyDescent="0.25">
      <c r="B112" s="110" t="s">
        <v>505</v>
      </c>
      <c r="C112" s="49" t="s">
        <v>176</v>
      </c>
      <c r="D112" s="49" t="s">
        <v>351</v>
      </c>
      <c r="E112" s="27">
        <v>123.27</v>
      </c>
      <c r="F112" s="49">
        <v>3.47</v>
      </c>
      <c r="G112" s="50">
        <v>2016</v>
      </c>
      <c r="H112" s="50" t="s">
        <v>91</v>
      </c>
      <c r="I112" s="29" t="s">
        <v>105</v>
      </c>
      <c r="J112" s="50" t="s">
        <v>91</v>
      </c>
      <c r="K112" s="50" t="s">
        <v>91</v>
      </c>
      <c r="L112" s="50" t="s">
        <v>90</v>
      </c>
    </row>
    <row r="113" spans="2:12" ht="48" x14ac:dyDescent="0.25">
      <c r="B113" s="110" t="s">
        <v>506</v>
      </c>
      <c r="C113" s="49" t="s">
        <v>177</v>
      </c>
      <c r="D113" s="49" t="s">
        <v>350</v>
      </c>
      <c r="E113" s="27">
        <v>81.42</v>
      </c>
      <c r="F113" s="49">
        <v>2.7</v>
      </c>
      <c r="G113" s="50">
        <v>2016</v>
      </c>
      <c r="H113" s="50" t="s">
        <v>91</v>
      </c>
      <c r="I113" s="29" t="s">
        <v>105</v>
      </c>
      <c r="J113" s="50" t="s">
        <v>91</v>
      </c>
      <c r="K113" s="50" t="s">
        <v>91</v>
      </c>
      <c r="L113" s="50" t="s">
        <v>90</v>
      </c>
    </row>
    <row r="114" spans="2:12" ht="24" x14ac:dyDescent="0.25">
      <c r="B114" s="110" t="s">
        <v>507</v>
      </c>
      <c r="C114" s="50" t="s">
        <v>178</v>
      </c>
      <c r="D114" s="49" t="s">
        <v>348</v>
      </c>
      <c r="E114" s="27">
        <v>148.15</v>
      </c>
      <c r="F114" s="49" t="s">
        <v>45</v>
      </c>
      <c r="G114" s="50">
        <v>2012</v>
      </c>
      <c r="H114" s="50" t="s">
        <v>91</v>
      </c>
      <c r="I114" s="29" t="s">
        <v>105</v>
      </c>
      <c r="J114" s="50" t="s">
        <v>91</v>
      </c>
      <c r="K114" s="50" t="s">
        <v>91</v>
      </c>
      <c r="L114" s="50" t="s">
        <v>90</v>
      </c>
    </row>
    <row r="115" spans="2:12" ht="24" x14ac:dyDescent="0.25">
      <c r="B115" s="110" t="s">
        <v>508</v>
      </c>
      <c r="C115" s="50" t="s">
        <v>178</v>
      </c>
      <c r="D115" s="49" t="s">
        <v>349</v>
      </c>
      <c r="E115" s="27">
        <v>146.78</v>
      </c>
      <c r="F115" s="49" t="s">
        <v>45</v>
      </c>
      <c r="G115" s="50">
        <v>2015</v>
      </c>
      <c r="H115" s="50" t="s">
        <v>91</v>
      </c>
      <c r="I115" s="29" t="s">
        <v>105</v>
      </c>
      <c r="J115" s="50" t="s">
        <v>91</v>
      </c>
      <c r="K115" s="50" t="s">
        <v>91</v>
      </c>
      <c r="L115" s="50" t="s">
        <v>90</v>
      </c>
    </row>
    <row r="116" spans="2:12" ht="24" x14ac:dyDescent="0.25">
      <c r="B116" s="110" t="s">
        <v>509</v>
      </c>
      <c r="C116" s="50" t="s">
        <v>178</v>
      </c>
      <c r="D116" s="49" t="s">
        <v>348</v>
      </c>
      <c r="E116" s="27">
        <v>109.98</v>
      </c>
      <c r="F116" s="49" t="s">
        <v>45</v>
      </c>
      <c r="G116" s="50">
        <v>2015</v>
      </c>
      <c r="H116" s="50" t="s">
        <v>91</v>
      </c>
      <c r="I116" s="29" t="s">
        <v>105</v>
      </c>
      <c r="J116" s="50" t="s">
        <v>91</v>
      </c>
      <c r="K116" s="50" t="s">
        <v>91</v>
      </c>
      <c r="L116" s="50" t="s">
        <v>90</v>
      </c>
    </row>
    <row r="117" spans="2:12" ht="24" x14ac:dyDescent="0.25">
      <c r="B117" s="110" t="s">
        <v>510</v>
      </c>
      <c r="C117" s="50" t="s">
        <v>179</v>
      </c>
      <c r="D117" s="49" t="s">
        <v>348</v>
      </c>
      <c r="E117" s="27">
        <v>69.569999999999993</v>
      </c>
      <c r="F117" s="49">
        <v>2.65</v>
      </c>
      <c r="G117" s="50">
        <v>2019</v>
      </c>
      <c r="H117" s="50" t="s">
        <v>91</v>
      </c>
      <c r="I117" s="29" t="s">
        <v>105</v>
      </c>
      <c r="J117" s="50" t="s">
        <v>91</v>
      </c>
      <c r="K117" s="50" t="s">
        <v>91</v>
      </c>
      <c r="L117" s="50" t="s">
        <v>91</v>
      </c>
    </row>
    <row r="118" spans="2:12" ht="36" x14ac:dyDescent="0.25">
      <c r="B118" s="110" t="s">
        <v>511</v>
      </c>
      <c r="C118" s="50" t="s">
        <v>180</v>
      </c>
      <c r="D118" s="49" t="s">
        <v>347</v>
      </c>
      <c r="E118" s="27">
        <v>85.65</v>
      </c>
      <c r="F118" s="49">
        <v>2.65</v>
      </c>
      <c r="G118" s="50">
        <v>2019</v>
      </c>
      <c r="H118" s="50" t="s">
        <v>91</v>
      </c>
      <c r="I118" s="29" t="s">
        <v>105</v>
      </c>
      <c r="J118" s="50" t="s">
        <v>91</v>
      </c>
      <c r="K118" s="50" t="s">
        <v>91</v>
      </c>
      <c r="L118" s="50" t="s">
        <v>91</v>
      </c>
    </row>
    <row r="119" spans="2:12" ht="36" x14ac:dyDescent="0.25">
      <c r="B119" s="110" t="s">
        <v>512</v>
      </c>
      <c r="C119" s="49" t="s">
        <v>181</v>
      </c>
      <c r="D119" s="49" t="s">
        <v>346</v>
      </c>
      <c r="E119" s="27">
        <v>109.73</v>
      </c>
      <c r="F119" s="50" t="s">
        <v>182</v>
      </c>
      <c r="G119" s="50">
        <v>1992</v>
      </c>
      <c r="H119" s="50" t="s">
        <v>90</v>
      </c>
      <c r="I119" s="29" t="s">
        <v>183</v>
      </c>
      <c r="J119" s="50" t="s">
        <v>91</v>
      </c>
      <c r="K119" s="50" t="s">
        <v>90</v>
      </c>
      <c r="L119" s="50" t="s">
        <v>91</v>
      </c>
    </row>
    <row r="120" spans="2:12" ht="24" x14ac:dyDescent="0.25">
      <c r="B120" s="110" t="s">
        <v>513</v>
      </c>
      <c r="C120" s="49" t="s">
        <v>184</v>
      </c>
      <c r="D120" s="49" t="s">
        <v>345</v>
      </c>
      <c r="E120" s="27">
        <v>427.61</v>
      </c>
      <c r="F120" s="50" t="s">
        <v>185</v>
      </c>
      <c r="G120" s="50">
        <v>2005</v>
      </c>
      <c r="H120" s="50" t="s">
        <v>91</v>
      </c>
      <c r="I120" s="29" t="s">
        <v>105</v>
      </c>
      <c r="J120" s="50" t="s">
        <v>90</v>
      </c>
      <c r="K120" s="50" t="s">
        <v>91</v>
      </c>
      <c r="L120" s="50" t="s">
        <v>91</v>
      </c>
    </row>
    <row r="121" spans="2:12" ht="24" x14ac:dyDescent="0.25">
      <c r="B121" s="110" t="s">
        <v>514</v>
      </c>
      <c r="C121" s="49" t="s">
        <v>186</v>
      </c>
      <c r="D121" s="49" t="s">
        <v>344</v>
      </c>
      <c r="E121" s="27">
        <v>200.06</v>
      </c>
      <c r="F121" s="49">
        <v>2.65</v>
      </c>
      <c r="G121" s="50">
        <v>2006</v>
      </c>
      <c r="H121" s="50" t="s">
        <v>91</v>
      </c>
      <c r="I121" s="29" t="s">
        <v>105</v>
      </c>
      <c r="J121" s="50" t="s">
        <v>91</v>
      </c>
      <c r="K121" s="50" t="s">
        <v>91</v>
      </c>
      <c r="L121" s="50" t="s">
        <v>91</v>
      </c>
    </row>
    <row r="122" spans="2:12" ht="24" x14ac:dyDescent="0.25">
      <c r="B122" s="110" t="s">
        <v>515</v>
      </c>
      <c r="C122" s="49" t="s">
        <v>187</v>
      </c>
      <c r="D122" s="49" t="s">
        <v>343</v>
      </c>
      <c r="E122" s="27">
        <v>157.03</v>
      </c>
      <c r="F122" s="50">
        <v>3.18</v>
      </c>
      <c r="G122" s="50">
        <v>1990</v>
      </c>
      <c r="H122" s="50" t="s">
        <v>91</v>
      </c>
      <c r="I122" s="29" t="s">
        <v>105</v>
      </c>
      <c r="J122" s="50" t="s">
        <v>90</v>
      </c>
      <c r="K122" s="50" t="s">
        <v>90</v>
      </c>
      <c r="L122" s="50" t="s">
        <v>91</v>
      </c>
    </row>
    <row r="123" spans="2:12" ht="24" x14ac:dyDescent="0.25">
      <c r="B123" s="110" t="s">
        <v>516</v>
      </c>
      <c r="C123" s="49" t="s">
        <v>187</v>
      </c>
      <c r="D123" s="49" t="s">
        <v>342</v>
      </c>
      <c r="E123" s="27">
        <v>71.709999999999994</v>
      </c>
      <c r="F123" s="50">
        <v>3.18</v>
      </c>
      <c r="G123" s="50">
        <v>2013</v>
      </c>
      <c r="H123" s="50" t="s">
        <v>91</v>
      </c>
      <c r="I123" s="29" t="s">
        <v>105</v>
      </c>
      <c r="J123" s="50" t="s">
        <v>90</v>
      </c>
      <c r="K123" s="50" t="s">
        <v>90</v>
      </c>
      <c r="L123" s="50" t="s">
        <v>91</v>
      </c>
    </row>
    <row r="124" spans="2:12" ht="24" x14ac:dyDescent="0.25">
      <c r="B124" s="110" t="s">
        <v>517</v>
      </c>
      <c r="C124" s="49" t="s">
        <v>187</v>
      </c>
      <c r="D124" s="49" t="s">
        <v>343</v>
      </c>
      <c r="E124" s="28">
        <v>15.2</v>
      </c>
      <c r="F124" s="50">
        <v>2.75</v>
      </c>
      <c r="G124" s="50">
        <v>2014</v>
      </c>
      <c r="H124" s="50" t="s">
        <v>91</v>
      </c>
      <c r="I124" s="29" t="s">
        <v>105</v>
      </c>
      <c r="J124" s="50" t="s">
        <v>90</v>
      </c>
      <c r="K124" s="50" t="s">
        <v>90</v>
      </c>
      <c r="L124" s="50" t="s">
        <v>91</v>
      </c>
    </row>
    <row r="125" spans="2:12" ht="36" x14ac:dyDescent="0.25">
      <c r="B125" s="110" t="s">
        <v>518</v>
      </c>
      <c r="C125" s="49" t="s">
        <v>444</v>
      </c>
      <c r="D125" s="49" t="s">
        <v>342</v>
      </c>
      <c r="E125" s="27">
        <v>114.73</v>
      </c>
      <c r="F125" s="50" t="s">
        <v>97</v>
      </c>
      <c r="G125" s="50">
        <v>2006</v>
      </c>
      <c r="H125" s="50" t="s">
        <v>91</v>
      </c>
      <c r="I125" s="29" t="s">
        <v>105</v>
      </c>
      <c r="J125" s="50" t="s">
        <v>91</v>
      </c>
      <c r="K125" s="50" t="s">
        <v>91</v>
      </c>
      <c r="L125" s="50" t="s">
        <v>90</v>
      </c>
    </row>
    <row r="126" spans="2:12" ht="36" x14ac:dyDescent="0.25">
      <c r="B126" s="110" t="s">
        <v>519</v>
      </c>
      <c r="C126" s="49" t="s">
        <v>188</v>
      </c>
      <c r="D126" s="49" t="s">
        <v>341</v>
      </c>
      <c r="E126" s="27">
        <v>79.150000000000006</v>
      </c>
      <c r="F126" s="50">
        <v>2.65</v>
      </c>
      <c r="G126" s="50">
        <v>2018</v>
      </c>
      <c r="H126" s="50" t="s">
        <v>91</v>
      </c>
      <c r="I126" s="29" t="s">
        <v>105</v>
      </c>
      <c r="J126" s="50" t="s">
        <v>91</v>
      </c>
      <c r="K126" s="50" t="s">
        <v>91</v>
      </c>
      <c r="L126" s="50" t="s">
        <v>91</v>
      </c>
    </row>
    <row r="127" spans="2:12" ht="36" x14ac:dyDescent="0.25">
      <c r="B127" s="110" t="s">
        <v>520</v>
      </c>
      <c r="C127" s="49" t="s">
        <v>189</v>
      </c>
      <c r="D127" s="49" t="s">
        <v>340</v>
      </c>
      <c r="E127" s="27">
        <v>434.52</v>
      </c>
      <c r="F127" s="50" t="s">
        <v>97</v>
      </c>
      <c r="G127" s="50">
        <v>2005</v>
      </c>
      <c r="H127" s="50" t="s">
        <v>91</v>
      </c>
      <c r="I127" s="29" t="s">
        <v>105</v>
      </c>
      <c r="J127" s="50" t="s">
        <v>90</v>
      </c>
      <c r="K127" s="50" t="s">
        <v>91</v>
      </c>
      <c r="L127" s="50" t="s">
        <v>90</v>
      </c>
    </row>
    <row r="128" spans="2:12" ht="36" x14ac:dyDescent="0.25">
      <c r="B128" s="110" t="s">
        <v>521</v>
      </c>
      <c r="C128" s="49" t="s">
        <v>190</v>
      </c>
      <c r="D128" s="49" t="s">
        <v>339</v>
      </c>
      <c r="E128" s="28">
        <v>77.8</v>
      </c>
      <c r="F128" s="50">
        <v>3.84</v>
      </c>
      <c r="G128" s="50">
        <v>2013</v>
      </c>
      <c r="H128" s="50" t="s">
        <v>91</v>
      </c>
      <c r="I128" s="29" t="s">
        <v>105</v>
      </c>
      <c r="J128" s="50" t="s">
        <v>90</v>
      </c>
      <c r="K128" s="50" t="s">
        <v>91</v>
      </c>
      <c r="L128" s="50" t="s">
        <v>91</v>
      </c>
    </row>
    <row r="129" spans="2:12" ht="48" x14ac:dyDescent="0.25">
      <c r="B129" s="110" t="s">
        <v>522</v>
      </c>
      <c r="C129" s="49" t="s">
        <v>191</v>
      </c>
      <c r="D129" s="49" t="s">
        <v>415</v>
      </c>
      <c r="E129" s="27">
        <v>87.33</v>
      </c>
      <c r="F129" s="50">
        <v>3.98</v>
      </c>
      <c r="G129" s="50" t="s">
        <v>192</v>
      </c>
      <c r="H129" s="50" t="s">
        <v>91</v>
      </c>
      <c r="I129" s="29" t="s">
        <v>105</v>
      </c>
      <c r="J129" s="50" t="s">
        <v>91</v>
      </c>
      <c r="K129" s="50" t="s">
        <v>90</v>
      </c>
      <c r="L129" s="50" t="s">
        <v>90</v>
      </c>
    </row>
    <row r="130" spans="2:12" ht="48" x14ac:dyDescent="0.25">
      <c r="B130" s="110" t="s">
        <v>523</v>
      </c>
      <c r="C130" s="49" t="s">
        <v>191</v>
      </c>
      <c r="D130" s="49" t="s">
        <v>416</v>
      </c>
      <c r="E130" s="27">
        <v>157.18</v>
      </c>
      <c r="F130" s="50">
        <v>3.98</v>
      </c>
      <c r="G130" s="50" t="s">
        <v>193</v>
      </c>
      <c r="H130" s="50" t="s">
        <v>91</v>
      </c>
      <c r="I130" s="29" t="s">
        <v>105</v>
      </c>
      <c r="J130" s="50" t="s">
        <v>91</v>
      </c>
      <c r="K130" s="50" t="s">
        <v>90</v>
      </c>
      <c r="L130" s="50" t="s">
        <v>90</v>
      </c>
    </row>
    <row r="131" spans="2:12" ht="48" x14ac:dyDescent="0.25">
      <c r="B131" s="110" t="s">
        <v>524</v>
      </c>
      <c r="C131" s="49" t="s">
        <v>191</v>
      </c>
      <c r="D131" s="49" t="s">
        <v>417</v>
      </c>
      <c r="E131" s="28">
        <v>346</v>
      </c>
      <c r="F131" s="50">
        <v>3.98</v>
      </c>
      <c r="G131" s="50" t="s">
        <v>194</v>
      </c>
      <c r="H131" s="50" t="s">
        <v>91</v>
      </c>
      <c r="I131" s="29" t="s">
        <v>105</v>
      </c>
      <c r="J131" s="50" t="s">
        <v>91</v>
      </c>
      <c r="K131" s="50" t="s">
        <v>90</v>
      </c>
      <c r="L131" s="50" t="s">
        <v>90</v>
      </c>
    </row>
    <row r="132" spans="2:12" ht="36" x14ac:dyDescent="0.25">
      <c r="B132" s="110" t="s">
        <v>525</v>
      </c>
      <c r="C132" s="49" t="s">
        <v>195</v>
      </c>
      <c r="D132" s="49" t="s">
        <v>338</v>
      </c>
      <c r="E132" s="28">
        <v>85.8</v>
      </c>
      <c r="F132" s="50">
        <v>3.98</v>
      </c>
      <c r="G132" s="50">
        <v>1999</v>
      </c>
      <c r="H132" s="50" t="s">
        <v>91</v>
      </c>
      <c r="I132" s="29" t="s">
        <v>105</v>
      </c>
      <c r="J132" s="50" t="s">
        <v>91</v>
      </c>
      <c r="K132" s="50" t="s">
        <v>91</v>
      </c>
      <c r="L132" s="50" t="s">
        <v>90</v>
      </c>
    </row>
    <row r="133" spans="2:12" ht="84" x14ac:dyDescent="0.25">
      <c r="B133" s="110" t="s">
        <v>526</v>
      </c>
      <c r="C133" s="49" t="s">
        <v>196</v>
      </c>
      <c r="D133" s="49" t="s">
        <v>418</v>
      </c>
      <c r="E133" s="28">
        <v>204.9</v>
      </c>
      <c r="F133" s="50" t="s">
        <v>97</v>
      </c>
      <c r="G133" s="50">
        <v>2016</v>
      </c>
      <c r="H133" s="50" t="s">
        <v>91</v>
      </c>
      <c r="I133" s="29" t="s">
        <v>105</v>
      </c>
      <c r="J133" s="50" t="s">
        <v>91</v>
      </c>
      <c r="K133" s="50" t="s">
        <v>91</v>
      </c>
      <c r="L133" s="50" t="s">
        <v>90</v>
      </c>
    </row>
    <row r="134" spans="2:12" ht="24" x14ac:dyDescent="0.25">
      <c r="B134" s="110" t="s">
        <v>527</v>
      </c>
      <c r="C134" s="49" t="s">
        <v>197</v>
      </c>
      <c r="D134" s="49" t="s">
        <v>337</v>
      </c>
      <c r="E134" s="28">
        <v>41.86</v>
      </c>
      <c r="F134" s="50">
        <v>3.63</v>
      </c>
      <c r="G134" s="50">
        <v>2016</v>
      </c>
      <c r="H134" s="50" t="s">
        <v>91</v>
      </c>
      <c r="I134" s="29" t="s">
        <v>105</v>
      </c>
      <c r="J134" s="50" t="s">
        <v>90</v>
      </c>
      <c r="K134" s="50" t="s">
        <v>91</v>
      </c>
      <c r="L134" s="50" t="s">
        <v>91</v>
      </c>
    </row>
    <row r="135" spans="2:12" ht="36" x14ac:dyDescent="0.25">
      <c r="B135" s="110" t="s">
        <v>528</v>
      </c>
      <c r="C135" s="49" t="s">
        <v>198</v>
      </c>
      <c r="D135" s="49" t="s">
        <v>419</v>
      </c>
      <c r="E135" s="27">
        <v>151.57</v>
      </c>
      <c r="F135" s="50">
        <v>5.3</v>
      </c>
      <c r="G135" s="50">
        <v>1990</v>
      </c>
      <c r="H135" s="50" t="s">
        <v>91</v>
      </c>
      <c r="I135" s="29" t="s">
        <v>105</v>
      </c>
      <c r="J135" s="50" t="s">
        <v>90</v>
      </c>
      <c r="K135" s="50" t="s">
        <v>90</v>
      </c>
      <c r="L135" s="50" t="s">
        <v>91</v>
      </c>
    </row>
    <row r="136" spans="2:12" ht="36" x14ac:dyDescent="0.25">
      <c r="B136" s="110" t="s">
        <v>529</v>
      </c>
      <c r="C136" s="49" t="s">
        <v>199</v>
      </c>
      <c r="D136" s="49" t="s">
        <v>420</v>
      </c>
      <c r="E136" s="27">
        <v>137.74</v>
      </c>
      <c r="F136" s="54">
        <v>3</v>
      </c>
      <c r="G136" s="50">
        <v>2013</v>
      </c>
      <c r="H136" s="50" t="s">
        <v>91</v>
      </c>
      <c r="I136" s="29" t="s">
        <v>105</v>
      </c>
      <c r="J136" s="50" t="s">
        <v>90</v>
      </c>
      <c r="K136" s="50" t="s">
        <v>91</v>
      </c>
      <c r="L136" s="50" t="s">
        <v>91</v>
      </c>
    </row>
    <row r="137" spans="2:12" ht="36" x14ac:dyDescent="0.25">
      <c r="B137" s="110" t="s">
        <v>530</v>
      </c>
      <c r="C137" s="49" t="s">
        <v>200</v>
      </c>
      <c r="D137" s="49" t="s">
        <v>421</v>
      </c>
      <c r="E137" s="27">
        <v>219.04</v>
      </c>
      <c r="F137" s="54">
        <v>3</v>
      </c>
      <c r="G137" s="50">
        <v>2013</v>
      </c>
      <c r="H137" s="50" t="s">
        <v>91</v>
      </c>
      <c r="I137" s="29" t="s">
        <v>105</v>
      </c>
      <c r="J137" s="50" t="s">
        <v>90</v>
      </c>
      <c r="K137" s="50" t="s">
        <v>91</v>
      </c>
      <c r="L137" s="50" t="s">
        <v>90</v>
      </c>
    </row>
    <row r="138" spans="2:12" ht="36" x14ac:dyDescent="0.25">
      <c r="B138" s="110" t="s">
        <v>531</v>
      </c>
      <c r="C138" s="49" t="s">
        <v>201</v>
      </c>
      <c r="D138" s="49" t="s">
        <v>422</v>
      </c>
      <c r="E138" s="27">
        <v>55.69</v>
      </c>
      <c r="F138" s="54">
        <v>5.91</v>
      </c>
      <c r="G138" s="50">
        <v>2017</v>
      </c>
      <c r="H138" s="50" t="s">
        <v>91</v>
      </c>
      <c r="I138" s="29" t="s">
        <v>105</v>
      </c>
      <c r="J138" s="50" t="s">
        <v>91</v>
      </c>
      <c r="K138" s="50" t="s">
        <v>91</v>
      </c>
      <c r="L138" s="50" t="s">
        <v>91</v>
      </c>
    </row>
    <row r="139" spans="2:12" ht="36" x14ac:dyDescent="0.25">
      <c r="B139" s="110" t="s">
        <v>532</v>
      </c>
      <c r="C139" s="49" t="s">
        <v>202</v>
      </c>
      <c r="D139" s="49" t="s">
        <v>423</v>
      </c>
      <c r="E139" s="27">
        <v>63.75</v>
      </c>
      <c r="F139" s="50">
        <v>2.65</v>
      </c>
      <c r="G139" s="50" t="s">
        <v>203</v>
      </c>
      <c r="H139" s="50" t="s">
        <v>91</v>
      </c>
      <c r="I139" s="29" t="s">
        <v>105</v>
      </c>
      <c r="J139" s="50" t="s">
        <v>91</v>
      </c>
      <c r="K139" s="50" t="s">
        <v>90</v>
      </c>
      <c r="L139" s="50" t="s">
        <v>91</v>
      </c>
    </row>
    <row r="140" spans="2:12" ht="36" x14ac:dyDescent="0.25">
      <c r="B140" s="110" t="s">
        <v>533</v>
      </c>
      <c r="C140" s="49" t="s">
        <v>204</v>
      </c>
      <c r="D140" s="49" t="s">
        <v>424</v>
      </c>
      <c r="E140" s="27">
        <v>76.28</v>
      </c>
      <c r="F140" s="49">
        <v>2.65</v>
      </c>
      <c r="G140" s="50">
        <v>1990</v>
      </c>
      <c r="H140" s="50" t="s">
        <v>91</v>
      </c>
      <c r="I140" s="29" t="s">
        <v>105</v>
      </c>
      <c r="J140" s="50" t="s">
        <v>91</v>
      </c>
      <c r="K140" s="50" t="s">
        <v>90</v>
      </c>
      <c r="L140" s="50" t="s">
        <v>91</v>
      </c>
    </row>
    <row r="141" spans="2:12" ht="60" x14ac:dyDescent="0.25">
      <c r="B141" s="110" t="s">
        <v>534</v>
      </c>
      <c r="C141" s="49" t="s">
        <v>205</v>
      </c>
      <c r="D141" s="49" t="s">
        <v>425</v>
      </c>
      <c r="E141" s="30" t="s">
        <v>206</v>
      </c>
      <c r="F141" s="50" t="s">
        <v>207</v>
      </c>
      <c r="G141" s="50">
        <v>2005</v>
      </c>
      <c r="H141" s="50" t="s">
        <v>91</v>
      </c>
      <c r="I141" s="29" t="s">
        <v>105</v>
      </c>
      <c r="J141" s="50" t="s">
        <v>91</v>
      </c>
      <c r="K141" s="50" t="s">
        <v>90</v>
      </c>
      <c r="L141" s="50" t="s">
        <v>91</v>
      </c>
    </row>
    <row r="142" spans="2:12" ht="36" x14ac:dyDescent="0.25">
      <c r="B142" s="110" t="s">
        <v>535</v>
      </c>
      <c r="C142" s="49" t="s">
        <v>208</v>
      </c>
      <c r="D142" s="49" t="s">
        <v>426</v>
      </c>
      <c r="E142" s="27">
        <v>71.86</v>
      </c>
      <c r="F142" s="50" t="s">
        <v>209</v>
      </c>
      <c r="G142" s="50">
        <v>2001</v>
      </c>
      <c r="H142" s="50" t="s">
        <v>91</v>
      </c>
      <c r="I142" s="29" t="s">
        <v>105</v>
      </c>
      <c r="J142" s="50" t="s">
        <v>91</v>
      </c>
      <c r="K142" s="50" t="s">
        <v>91</v>
      </c>
      <c r="L142" s="50" t="s">
        <v>91</v>
      </c>
    </row>
    <row r="143" spans="2:12" ht="36" x14ac:dyDescent="0.25">
      <c r="B143" s="110" t="s">
        <v>536</v>
      </c>
      <c r="C143" s="49" t="s">
        <v>208</v>
      </c>
      <c r="D143" s="49" t="s">
        <v>336</v>
      </c>
      <c r="E143" s="27">
        <v>32.24</v>
      </c>
      <c r="F143" s="50" t="s">
        <v>210</v>
      </c>
      <c r="G143" s="50">
        <v>2015</v>
      </c>
      <c r="H143" s="50" t="s">
        <v>91</v>
      </c>
      <c r="I143" s="29" t="s">
        <v>105</v>
      </c>
      <c r="J143" s="50" t="s">
        <v>91</v>
      </c>
      <c r="K143" s="50" t="s">
        <v>91</v>
      </c>
      <c r="L143" s="50" t="s">
        <v>91</v>
      </c>
    </row>
    <row r="144" spans="2:12" ht="36" x14ac:dyDescent="0.25">
      <c r="B144" s="110" t="s">
        <v>537</v>
      </c>
      <c r="C144" s="49" t="s">
        <v>211</v>
      </c>
      <c r="D144" s="49" t="s">
        <v>425</v>
      </c>
      <c r="E144" s="27">
        <v>64.58</v>
      </c>
      <c r="F144" s="50">
        <v>5.3</v>
      </c>
      <c r="G144" s="50">
        <v>1995</v>
      </c>
      <c r="H144" s="50" t="s">
        <v>91</v>
      </c>
      <c r="I144" s="29" t="s">
        <v>105</v>
      </c>
      <c r="J144" s="50" t="s">
        <v>91</v>
      </c>
      <c r="K144" s="50" t="s">
        <v>90</v>
      </c>
      <c r="L144" s="50" t="s">
        <v>90</v>
      </c>
    </row>
    <row r="145" spans="2:12" ht="36" x14ac:dyDescent="0.25">
      <c r="B145" s="110" t="s">
        <v>538</v>
      </c>
      <c r="C145" s="49" t="s">
        <v>212</v>
      </c>
      <c r="D145" s="49" t="s">
        <v>426</v>
      </c>
      <c r="E145" s="28">
        <v>100.5</v>
      </c>
      <c r="F145" s="50" t="s">
        <v>213</v>
      </c>
      <c r="G145" s="50">
        <v>2013</v>
      </c>
      <c r="H145" s="50" t="s">
        <v>91</v>
      </c>
      <c r="I145" s="29" t="s">
        <v>105</v>
      </c>
      <c r="J145" s="50" t="s">
        <v>91</v>
      </c>
      <c r="K145" s="50" t="s">
        <v>91</v>
      </c>
      <c r="L145" s="50" t="s">
        <v>90</v>
      </c>
    </row>
    <row r="146" spans="2:12" ht="36" x14ac:dyDescent="0.25">
      <c r="B146" s="110" t="s">
        <v>539</v>
      </c>
      <c r="C146" s="49" t="s">
        <v>214</v>
      </c>
      <c r="D146" s="49" t="s">
        <v>335</v>
      </c>
      <c r="E146" s="27">
        <v>92.22</v>
      </c>
      <c r="F146" s="50">
        <v>3.37</v>
      </c>
      <c r="G146" s="50">
        <v>2014</v>
      </c>
      <c r="H146" s="50" t="s">
        <v>91</v>
      </c>
      <c r="I146" s="29" t="s">
        <v>105</v>
      </c>
      <c r="J146" s="50" t="s">
        <v>91</v>
      </c>
      <c r="K146" s="50" t="s">
        <v>90</v>
      </c>
      <c r="L146" s="50" t="s">
        <v>90</v>
      </c>
    </row>
    <row r="147" spans="2:12" ht="36" x14ac:dyDescent="0.25">
      <c r="B147" s="110" t="s">
        <v>540</v>
      </c>
      <c r="C147" s="49" t="s">
        <v>214</v>
      </c>
      <c r="D147" s="49" t="s">
        <v>334</v>
      </c>
      <c r="E147" s="27">
        <v>28.22</v>
      </c>
      <c r="F147" s="50">
        <v>3.37</v>
      </c>
      <c r="G147" s="50">
        <v>2015</v>
      </c>
      <c r="H147" s="50" t="s">
        <v>91</v>
      </c>
      <c r="I147" s="29" t="s">
        <v>105</v>
      </c>
      <c r="J147" s="50" t="s">
        <v>91</v>
      </c>
      <c r="K147" s="50" t="s">
        <v>90</v>
      </c>
      <c r="L147" s="50" t="s">
        <v>90</v>
      </c>
    </row>
    <row r="148" spans="2:12" ht="36" x14ac:dyDescent="0.25">
      <c r="B148" s="110" t="s">
        <v>541</v>
      </c>
      <c r="C148" s="49" t="s">
        <v>215</v>
      </c>
      <c r="D148" s="49" t="s">
        <v>425</v>
      </c>
      <c r="E148" s="27">
        <v>30.34</v>
      </c>
      <c r="F148" s="50" t="s">
        <v>45</v>
      </c>
      <c r="G148" s="50">
        <v>2014</v>
      </c>
      <c r="H148" s="50" t="s">
        <v>91</v>
      </c>
      <c r="I148" s="29" t="s">
        <v>105</v>
      </c>
      <c r="J148" s="50" t="s">
        <v>91</v>
      </c>
      <c r="K148" s="50" t="s">
        <v>90</v>
      </c>
      <c r="L148" s="50" t="s">
        <v>90</v>
      </c>
    </row>
    <row r="149" spans="2:12" ht="36" x14ac:dyDescent="0.25">
      <c r="B149" s="110" t="s">
        <v>542</v>
      </c>
      <c r="C149" s="49" t="s">
        <v>215</v>
      </c>
      <c r="D149" s="49" t="s">
        <v>333</v>
      </c>
      <c r="E149" s="27">
        <v>21.57</v>
      </c>
      <c r="F149" s="50" t="s">
        <v>216</v>
      </c>
      <c r="G149" s="50">
        <v>2016</v>
      </c>
      <c r="H149" s="50" t="s">
        <v>91</v>
      </c>
      <c r="I149" s="29" t="s">
        <v>105</v>
      </c>
      <c r="J149" s="50" t="s">
        <v>91</v>
      </c>
      <c r="K149" s="50" t="s">
        <v>90</v>
      </c>
      <c r="L149" s="50" t="s">
        <v>90</v>
      </c>
    </row>
    <row r="150" spans="2:12" ht="48" x14ac:dyDescent="0.25">
      <c r="B150" s="110" t="s">
        <v>543</v>
      </c>
      <c r="C150" s="49" t="s">
        <v>217</v>
      </c>
      <c r="D150" s="49" t="s">
        <v>427</v>
      </c>
      <c r="E150" s="27">
        <v>526.34</v>
      </c>
      <c r="F150" s="50" t="s">
        <v>216</v>
      </c>
      <c r="G150" s="50">
        <v>2016</v>
      </c>
      <c r="H150" s="50" t="s">
        <v>91</v>
      </c>
      <c r="I150" s="29" t="s">
        <v>105</v>
      </c>
      <c r="J150" s="50" t="s">
        <v>91</v>
      </c>
      <c r="K150" s="50" t="s">
        <v>91</v>
      </c>
      <c r="L150" s="50" t="s">
        <v>90</v>
      </c>
    </row>
    <row r="151" spans="2:12" ht="36" x14ac:dyDescent="0.25">
      <c r="B151" s="110" t="s">
        <v>544</v>
      </c>
      <c r="C151" s="49" t="s">
        <v>218</v>
      </c>
      <c r="D151" s="49" t="s">
        <v>428</v>
      </c>
      <c r="E151" s="27">
        <v>113.38</v>
      </c>
      <c r="F151" s="50">
        <v>5.04</v>
      </c>
      <c r="G151" s="50">
        <v>1993</v>
      </c>
      <c r="H151" s="50" t="s">
        <v>91</v>
      </c>
      <c r="I151" s="29" t="s">
        <v>105</v>
      </c>
      <c r="J151" s="50" t="s">
        <v>91</v>
      </c>
      <c r="K151" s="50" t="s">
        <v>91</v>
      </c>
      <c r="L151" s="50" t="s">
        <v>91</v>
      </c>
    </row>
    <row r="152" spans="2:12" ht="36" x14ac:dyDescent="0.25">
      <c r="B152" s="110" t="s">
        <v>545</v>
      </c>
      <c r="C152" s="49" t="s">
        <v>219</v>
      </c>
      <c r="D152" s="49" t="s">
        <v>429</v>
      </c>
      <c r="E152" s="27">
        <v>49.27</v>
      </c>
      <c r="F152" s="49">
        <v>2.65</v>
      </c>
      <c r="G152" s="50">
        <v>2006</v>
      </c>
      <c r="H152" s="50" t="s">
        <v>91</v>
      </c>
      <c r="I152" s="29" t="s">
        <v>105</v>
      </c>
      <c r="J152" s="50" t="s">
        <v>91</v>
      </c>
      <c r="K152" s="50" t="s">
        <v>91</v>
      </c>
      <c r="L152" s="50" t="s">
        <v>91</v>
      </c>
    </row>
    <row r="153" spans="2:12" ht="48" x14ac:dyDescent="0.25">
      <c r="B153" s="110" t="s">
        <v>546</v>
      </c>
      <c r="C153" s="49" t="s">
        <v>220</v>
      </c>
      <c r="D153" s="49" t="s">
        <v>332</v>
      </c>
      <c r="E153" s="27">
        <v>106.94</v>
      </c>
      <c r="F153" s="50" t="s">
        <v>45</v>
      </c>
      <c r="G153" s="50">
        <v>2007</v>
      </c>
      <c r="H153" s="50" t="s">
        <v>91</v>
      </c>
      <c r="I153" s="29" t="s">
        <v>221</v>
      </c>
      <c r="J153" s="50" t="s">
        <v>91</v>
      </c>
      <c r="K153" s="50" t="s">
        <v>91</v>
      </c>
      <c r="L153" s="50" t="s">
        <v>90</v>
      </c>
    </row>
    <row r="154" spans="2:12" ht="36" x14ac:dyDescent="0.25">
      <c r="B154" s="110" t="s">
        <v>547</v>
      </c>
      <c r="C154" s="49" t="s">
        <v>222</v>
      </c>
      <c r="D154" s="49" t="s">
        <v>331</v>
      </c>
      <c r="E154" s="27">
        <v>205.49</v>
      </c>
      <c r="F154" s="50" t="s">
        <v>223</v>
      </c>
      <c r="G154" s="50">
        <v>2004</v>
      </c>
      <c r="H154" s="50" t="s">
        <v>91</v>
      </c>
      <c r="I154" s="29" t="s">
        <v>105</v>
      </c>
      <c r="J154" s="50" t="s">
        <v>91</v>
      </c>
      <c r="K154" s="50" t="s">
        <v>91</v>
      </c>
      <c r="L154" s="50" t="s">
        <v>90</v>
      </c>
    </row>
    <row r="155" spans="2:12" ht="36" x14ac:dyDescent="0.25">
      <c r="B155" s="110" t="s">
        <v>548</v>
      </c>
      <c r="C155" s="49" t="s">
        <v>224</v>
      </c>
      <c r="D155" s="49" t="s">
        <v>330</v>
      </c>
      <c r="E155" s="27">
        <v>251.13</v>
      </c>
      <c r="F155" s="50">
        <v>3.98</v>
      </c>
      <c r="G155" s="50">
        <v>2015</v>
      </c>
      <c r="H155" s="50" t="s">
        <v>91</v>
      </c>
      <c r="I155" s="29" t="s">
        <v>105</v>
      </c>
      <c r="J155" s="50" t="s">
        <v>91</v>
      </c>
      <c r="K155" s="50" t="s">
        <v>91</v>
      </c>
      <c r="L155" s="50" t="s">
        <v>90</v>
      </c>
    </row>
    <row r="156" spans="2:12" ht="24" x14ac:dyDescent="0.25">
      <c r="B156" s="110" t="s">
        <v>549</v>
      </c>
      <c r="C156" s="49" t="s">
        <v>225</v>
      </c>
      <c r="D156" s="49" t="s">
        <v>329</v>
      </c>
      <c r="E156" s="27">
        <v>108.17</v>
      </c>
      <c r="F156" s="50" t="s">
        <v>226</v>
      </c>
      <c r="G156" s="50">
        <v>2005</v>
      </c>
      <c r="H156" s="50" t="s">
        <v>91</v>
      </c>
      <c r="I156" s="29" t="s">
        <v>105</v>
      </c>
      <c r="J156" s="50" t="s">
        <v>91</v>
      </c>
      <c r="K156" s="50" t="s">
        <v>90</v>
      </c>
      <c r="L156" s="50" t="s">
        <v>91</v>
      </c>
    </row>
    <row r="157" spans="2:12" ht="24" x14ac:dyDescent="0.25">
      <c r="B157" s="110" t="s">
        <v>550</v>
      </c>
      <c r="C157" s="49" t="s">
        <v>227</v>
      </c>
      <c r="D157" s="49" t="s">
        <v>328</v>
      </c>
      <c r="E157" s="27">
        <v>179.96</v>
      </c>
      <c r="F157" s="49">
        <v>2.65</v>
      </c>
      <c r="G157" s="50">
        <v>1991</v>
      </c>
      <c r="H157" s="50" t="s">
        <v>91</v>
      </c>
      <c r="I157" s="29" t="s">
        <v>228</v>
      </c>
      <c r="J157" s="50" t="s">
        <v>90</v>
      </c>
      <c r="K157" s="50" t="s">
        <v>91</v>
      </c>
      <c r="L157" s="50" t="s">
        <v>90</v>
      </c>
    </row>
    <row r="158" spans="2:12" ht="36" x14ac:dyDescent="0.25">
      <c r="B158" s="110" t="s">
        <v>551</v>
      </c>
      <c r="C158" s="49" t="s">
        <v>229</v>
      </c>
      <c r="D158" s="49" t="s">
        <v>327</v>
      </c>
      <c r="E158" s="27">
        <v>118.98</v>
      </c>
      <c r="F158" s="49">
        <v>2.65</v>
      </c>
      <c r="G158" s="50">
        <v>1991</v>
      </c>
      <c r="H158" s="50" t="s">
        <v>91</v>
      </c>
      <c r="I158" s="29" t="s">
        <v>228</v>
      </c>
      <c r="J158" s="50" t="s">
        <v>91</v>
      </c>
      <c r="K158" s="50" t="s">
        <v>91</v>
      </c>
      <c r="L158" s="50" t="s">
        <v>91</v>
      </c>
    </row>
    <row r="159" spans="2:12" ht="24" x14ac:dyDescent="0.25">
      <c r="B159" s="110" t="s">
        <v>552</v>
      </c>
      <c r="C159" s="49" t="s">
        <v>230</v>
      </c>
      <c r="D159" s="49" t="s">
        <v>326</v>
      </c>
      <c r="E159" s="27">
        <v>109.55</v>
      </c>
      <c r="F159" s="49">
        <v>3.02</v>
      </c>
      <c r="G159" s="50">
        <v>2014</v>
      </c>
      <c r="H159" s="50" t="s">
        <v>91</v>
      </c>
      <c r="I159" s="29" t="s">
        <v>228</v>
      </c>
      <c r="J159" s="50" t="s">
        <v>90</v>
      </c>
      <c r="K159" s="50" t="s">
        <v>90</v>
      </c>
      <c r="L159" s="50" t="s">
        <v>91</v>
      </c>
    </row>
    <row r="160" spans="2:12" ht="48" x14ac:dyDescent="0.25">
      <c r="B160" s="110" t="s">
        <v>553</v>
      </c>
      <c r="C160" s="49" t="s">
        <v>231</v>
      </c>
      <c r="D160" s="49" t="s">
        <v>325</v>
      </c>
      <c r="E160" s="28">
        <v>106.51</v>
      </c>
      <c r="F160" s="50">
        <v>2.65</v>
      </c>
      <c r="G160" s="50">
        <v>2010</v>
      </c>
      <c r="H160" s="50" t="s">
        <v>91</v>
      </c>
      <c r="I160" s="29" t="s">
        <v>232</v>
      </c>
      <c r="J160" s="50" t="s">
        <v>90</v>
      </c>
      <c r="K160" s="50" t="s">
        <v>90</v>
      </c>
      <c r="L160" s="50" t="s">
        <v>90</v>
      </c>
    </row>
    <row r="161" spans="2:12" ht="48" x14ac:dyDescent="0.25">
      <c r="B161" s="110" t="s">
        <v>554</v>
      </c>
      <c r="C161" s="49" t="s">
        <v>233</v>
      </c>
      <c r="D161" s="49" t="s">
        <v>324</v>
      </c>
      <c r="E161" s="28">
        <v>87.13</v>
      </c>
      <c r="F161" s="50">
        <v>2.65</v>
      </c>
      <c r="G161" s="50">
        <v>2014</v>
      </c>
      <c r="H161" s="50" t="s">
        <v>91</v>
      </c>
      <c r="I161" s="29" t="s">
        <v>232</v>
      </c>
      <c r="J161" s="50" t="s">
        <v>90</v>
      </c>
      <c r="K161" s="50" t="s">
        <v>90</v>
      </c>
      <c r="L161" s="50" t="s">
        <v>90</v>
      </c>
    </row>
    <row r="162" spans="2:12" ht="24" x14ac:dyDescent="0.25">
      <c r="B162" s="110" t="s">
        <v>555</v>
      </c>
      <c r="C162" s="49" t="s">
        <v>234</v>
      </c>
      <c r="D162" s="49" t="s">
        <v>323</v>
      </c>
      <c r="E162" s="28">
        <v>97.91</v>
      </c>
      <c r="F162" s="50">
        <v>4.1900000000000004</v>
      </c>
      <c r="G162" s="50">
        <v>2017</v>
      </c>
      <c r="H162" s="50" t="s">
        <v>91</v>
      </c>
      <c r="I162" s="29" t="s">
        <v>105</v>
      </c>
      <c r="J162" s="50" t="s">
        <v>91</v>
      </c>
      <c r="K162" s="50" t="s">
        <v>91</v>
      </c>
      <c r="L162" s="50" t="s">
        <v>91</v>
      </c>
    </row>
    <row r="163" spans="2:12" ht="72" x14ac:dyDescent="0.25">
      <c r="B163" s="110" t="s">
        <v>556</v>
      </c>
      <c r="C163" s="49" t="s">
        <v>235</v>
      </c>
      <c r="D163" s="49" t="s">
        <v>322</v>
      </c>
      <c r="E163" s="27">
        <v>175.45</v>
      </c>
      <c r="F163" s="50" t="s">
        <v>236</v>
      </c>
      <c r="G163" s="50" t="s">
        <v>237</v>
      </c>
      <c r="H163" s="49" t="s">
        <v>91</v>
      </c>
      <c r="I163" s="29" t="s">
        <v>238</v>
      </c>
      <c r="J163" s="50" t="s">
        <v>91</v>
      </c>
      <c r="K163" s="50" t="s">
        <v>91</v>
      </c>
      <c r="L163" s="50" t="s">
        <v>91</v>
      </c>
    </row>
    <row r="164" spans="2:12" ht="36" x14ac:dyDescent="0.25">
      <c r="B164" s="110" t="s">
        <v>557</v>
      </c>
      <c r="C164" s="49" t="s">
        <v>239</v>
      </c>
      <c r="D164" s="49" t="s">
        <v>321</v>
      </c>
      <c r="E164" s="27">
        <v>101.73</v>
      </c>
      <c r="F164" s="50">
        <v>3.98</v>
      </c>
      <c r="G164" s="50">
        <v>2014</v>
      </c>
      <c r="H164" s="50" t="s">
        <v>91</v>
      </c>
      <c r="I164" s="29" t="s">
        <v>105</v>
      </c>
      <c r="J164" s="50" t="s">
        <v>90</v>
      </c>
      <c r="K164" s="50" t="s">
        <v>91</v>
      </c>
      <c r="L164" s="50" t="s">
        <v>90</v>
      </c>
    </row>
    <row r="165" spans="2:12" ht="60" x14ac:dyDescent="0.25">
      <c r="B165" s="110" t="s">
        <v>558</v>
      </c>
      <c r="C165" s="49" t="s">
        <v>240</v>
      </c>
      <c r="D165" s="49" t="s">
        <v>320</v>
      </c>
      <c r="E165" s="27">
        <v>66.17</v>
      </c>
      <c r="F165" s="50" t="s">
        <v>45</v>
      </c>
      <c r="G165" s="50">
        <v>2015</v>
      </c>
      <c r="H165" s="50" t="s">
        <v>91</v>
      </c>
      <c r="I165" s="29" t="s">
        <v>105</v>
      </c>
      <c r="J165" s="50" t="s">
        <v>90</v>
      </c>
      <c r="K165" s="50" t="s">
        <v>91</v>
      </c>
      <c r="L165" s="50" t="s">
        <v>90</v>
      </c>
    </row>
    <row r="166" spans="2:12" ht="24" x14ac:dyDescent="0.25">
      <c r="B166" s="110" t="s">
        <v>559</v>
      </c>
      <c r="C166" s="49" t="s">
        <v>241</v>
      </c>
      <c r="D166" s="49" t="s">
        <v>319</v>
      </c>
      <c r="E166" s="27">
        <v>450.69</v>
      </c>
      <c r="F166" s="50" t="s">
        <v>242</v>
      </c>
      <c r="G166" s="50">
        <v>2011</v>
      </c>
      <c r="H166" s="50" t="s">
        <v>91</v>
      </c>
      <c r="I166" s="29" t="s">
        <v>105</v>
      </c>
      <c r="J166" s="50" t="s">
        <v>91</v>
      </c>
      <c r="K166" s="50" t="s">
        <v>91</v>
      </c>
      <c r="L166" s="50" t="s">
        <v>90</v>
      </c>
    </row>
    <row r="167" spans="2:12" ht="24" x14ac:dyDescent="0.25">
      <c r="B167" s="110" t="s">
        <v>560</v>
      </c>
      <c r="C167" s="49" t="s">
        <v>243</v>
      </c>
      <c r="D167" s="49" t="s">
        <v>318</v>
      </c>
      <c r="E167" s="27">
        <v>62.97</v>
      </c>
      <c r="F167" s="50" t="s">
        <v>244</v>
      </c>
      <c r="G167" s="50">
        <v>2019</v>
      </c>
      <c r="H167" s="50" t="s">
        <v>91</v>
      </c>
      <c r="I167" s="29" t="s">
        <v>105</v>
      </c>
      <c r="J167" s="50" t="s">
        <v>91</v>
      </c>
      <c r="K167" s="50" t="s">
        <v>91</v>
      </c>
      <c r="L167" s="50" t="s">
        <v>91</v>
      </c>
    </row>
    <row r="168" spans="2:12" ht="48" x14ac:dyDescent="0.25">
      <c r="B168" s="110" t="s">
        <v>561</v>
      </c>
      <c r="C168" s="49" t="s">
        <v>245</v>
      </c>
      <c r="D168" s="49" t="s">
        <v>317</v>
      </c>
      <c r="E168" s="27" t="s">
        <v>246</v>
      </c>
      <c r="F168" s="50" t="s">
        <v>247</v>
      </c>
      <c r="G168" s="50">
        <v>2015</v>
      </c>
      <c r="H168" s="50" t="s">
        <v>91</v>
      </c>
      <c r="I168" s="29" t="s">
        <v>105</v>
      </c>
      <c r="J168" s="50" t="s">
        <v>90</v>
      </c>
      <c r="K168" s="50" t="s">
        <v>90</v>
      </c>
      <c r="L168" s="50" t="s">
        <v>91</v>
      </c>
    </row>
    <row r="169" spans="2:12" ht="48" x14ac:dyDescent="0.25">
      <c r="B169" s="110" t="s">
        <v>562</v>
      </c>
      <c r="C169" s="49" t="s">
        <v>248</v>
      </c>
      <c r="D169" s="49" t="s">
        <v>316</v>
      </c>
      <c r="E169" s="27">
        <v>21.18</v>
      </c>
      <c r="F169" s="49">
        <v>2.65</v>
      </c>
      <c r="G169" s="50">
        <v>2005</v>
      </c>
      <c r="H169" s="50" t="s">
        <v>91</v>
      </c>
      <c r="I169" s="29" t="s">
        <v>228</v>
      </c>
      <c r="J169" s="50" t="s">
        <v>91</v>
      </c>
      <c r="K169" s="50" t="s">
        <v>91</v>
      </c>
      <c r="L169" s="50" t="s">
        <v>91</v>
      </c>
    </row>
    <row r="170" spans="2:12" ht="36" x14ac:dyDescent="0.25">
      <c r="B170" s="110" t="s">
        <v>563</v>
      </c>
      <c r="C170" s="49" t="s">
        <v>249</v>
      </c>
      <c r="D170" s="49" t="s">
        <v>315</v>
      </c>
      <c r="E170" s="27">
        <v>106.63</v>
      </c>
      <c r="F170" s="49">
        <v>2.65</v>
      </c>
      <c r="G170" s="50">
        <v>2006</v>
      </c>
      <c r="H170" s="50" t="s">
        <v>91</v>
      </c>
      <c r="I170" s="29" t="s">
        <v>105</v>
      </c>
      <c r="J170" s="50" t="s">
        <v>91</v>
      </c>
      <c r="K170" s="50" t="s">
        <v>91</v>
      </c>
      <c r="L170" s="50" t="s">
        <v>91</v>
      </c>
    </row>
    <row r="171" spans="2:12" ht="24" x14ac:dyDescent="0.25">
      <c r="B171" s="110" t="s">
        <v>564</v>
      </c>
      <c r="C171" s="49" t="s">
        <v>250</v>
      </c>
      <c r="D171" s="49" t="s">
        <v>314</v>
      </c>
      <c r="E171" s="27">
        <v>289.07</v>
      </c>
      <c r="F171" s="53" t="s">
        <v>251</v>
      </c>
      <c r="G171" s="50">
        <v>2003</v>
      </c>
      <c r="H171" s="50" t="s">
        <v>91</v>
      </c>
      <c r="I171" s="29" t="s">
        <v>105</v>
      </c>
      <c r="J171" s="50" t="s">
        <v>91</v>
      </c>
      <c r="K171" s="50" t="s">
        <v>91</v>
      </c>
      <c r="L171" s="50" t="s">
        <v>90</v>
      </c>
    </row>
    <row r="172" spans="2:12" ht="72" x14ac:dyDescent="0.25">
      <c r="B172" s="110" t="s">
        <v>565</v>
      </c>
      <c r="C172" s="49" t="s">
        <v>252</v>
      </c>
      <c r="D172" s="49" t="s">
        <v>313</v>
      </c>
      <c r="E172" s="27">
        <v>147.94999999999999</v>
      </c>
      <c r="F172" s="53">
        <v>4.93</v>
      </c>
      <c r="G172" s="50">
        <v>2015</v>
      </c>
      <c r="H172" s="50" t="s">
        <v>91</v>
      </c>
      <c r="I172" s="29" t="s">
        <v>253</v>
      </c>
      <c r="J172" s="50" t="s">
        <v>91</v>
      </c>
      <c r="K172" s="50" t="s">
        <v>91</v>
      </c>
      <c r="L172" s="50" t="s">
        <v>91</v>
      </c>
    </row>
    <row r="173" spans="2:12" ht="24" x14ac:dyDescent="0.25">
      <c r="B173" s="110" t="s">
        <v>566</v>
      </c>
      <c r="C173" s="49" t="s">
        <v>254</v>
      </c>
      <c r="D173" s="49" t="s">
        <v>312</v>
      </c>
      <c r="E173" s="27">
        <v>133.41999999999999</v>
      </c>
      <c r="F173" s="49">
        <v>2.65</v>
      </c>
      <c r="G173" s="50">
        <v>1999</v>
      </c>
      <c r="H173" s="50" t="s">
        <v>91</v>
      </c>
      <c r="I173" s="29" t="s">
        <v>105</v>
      </c>
      <c r="J173" s="50" t="s">
        <v>91</v>
      </c>
      <c r="K173" s="50" t="s">
        <v>91</v>
      </c>
      <c r="L173" s="50" t="s">
        <v>91</v>
      </c>
    </row>
    <row r="174" spans="2:12" ht="36" x14ac:dyDescent="0.25">
      <c r="B174" s="110" t="s">
        <v>567</v>
      </c>
      <c r="C174" s="49" t="s">
        <v>255</v>
      </c>
      <c r="D174" s="49" t="s">
        <v>312</v>
      </c>
      <c r="E174" s="27">
        <v>95.86</v>
      </c>
      <c r="F174" s="53">
        <v>4.2</v>
      </c>
      <c r="G174" s="50">
        <v>2012</v>
      </c>
      <c r="H174" s="50" t="s">
        <v>91</v>
      </c>
      <c r="I174" s="29" t="s">
        <v>105</v>
      </c>
      <c r="J174" s="50" t="s">
        <v>91</v>
      </c>
      <c r="K174" s="50" t="s">
        <v>91</v>
      </c>
      <c r="L174" s="50" t="s">
        <v>91</v>
      </c>
    </row>
    <row r="175" spans="2:12" ht="24" x14ac:dyDescent="0.25">
      <c r="B175" s="110" t="s">
        <v>568</v>
      </c>
      <c r="C175" s="49" t="s">
        <v>256</v>
      </c>
      <c r="D175" s="49" t="s">
        <v>311</v>
      </c>
      <c r="E175" s="27">
        <v>125.52</v>
      </c>
      <c r="F175" s="53" t="s">
        <v>45</v>
      </c>
      <c r="G175" s="50">
        <v>2015</v>
      </c>
      <c r="H175" s="50" t="s">
        <v>91</v>
      </c>
      <c r="I175" s="29" t="s">
        <v>105</v>
      </c>
      <c r="J175" s="50" t="s">
        <v>91</v>
      </c>
      <c r="K175" s="50" t="s">
        <v>91</v>
      </c>
      <c r="L175" s="50" t="s">
        <v>91</v>
      </c>
    </row>
    <row r="176" spans="2:12" ht="60" x14ac:dyDescent="0.25">
      <c r="B176" s="110" t="s">
        <v>569</v>
      </c>
      <c r="C176" s="49" t="s">
        <v>257</v>
      </c>
      <c r="D176" s="49" t="s">
        <v>310</v>
      </c>
      <c r="E176" s="27">
        <v>860.37</v>
      </c>
      <c r="F176" s="50" t="s">
        <v>258</v>
      </c>
      <c r="G176" s="50" t="s">
        <v>259</v>
      </c>
      <c r="H176" s="50" t="s">
        <v>91</v>
      </c>
      <c r="I176" s="29" t="s">
        <v>105</v>
      </c>
      <c r="J176" s="50" t="s">
        <v>91</v>
      </c>
      <c r="K176" s="50" t="s">
        <v>90</v>
      </c>
      <c r="L176" s="50" t="s">
        <v>91</v>
      </c>
    </row>
    <row r="177" spans="2:12" ht="36" x14ac:dyDescent="0.25">
      <c r="B177" s="110" t="s">
        <v>570</v>
      </c>
      <c r="C177" s="49" t="s">
        <v>260</v>
      </c>
      <c r="D177" s="49" t="s">
        <v>309</v>
      </c>
      <c r="E177" s="27">
        <v>928.08</v>
      </c>
      <c r="F177" s="50" t="s">
        <v>45</v>
      </c>
      <c r="G177" s="50" t="s">
        <v>261</v>
      </c>
      <c r="H177" s="50" t="s">
        <v>91</v>
      </c>
      <c r="I177" s="29" t="s">
        <v>105</v>
      </c>
      <c r="J177" s="50" t="s">
        <v>90</v>
      </c>
      <c r="K177" s="50" t="s">
        <v>91</v>
      </c>
      <c r="L177" s="50" t="s">
        <v>91</v>
      </c>
    </row>
    <row r="178" spans="2:12" ht="60" x14ac:dyDescent="0.25">
      <c r="B178" s="110" t="s">
        <v>571</v>
      </c>
      <c r="C178" s="49" t="s">
        <v>262</v>
      </c>
      <c r="D178" s="49" t="s">
        <v>307</v>
      </c>
      <c r="E178" s="27">
        <v>147.09</v>
      </c>
      <c r="F178" s="50">
        <v>2.65</v>
      </c>
      <c r="G178" s="50">
        <v>1991</v>
      </c>
      <c r="H178" s="50" t="s">
        <v>91</v>
      </c>
      <c r="I178" s="29" t="s">
        <v>263</v>
      </c>
      <c r="J178" s="50" t="s">
        <v>91</v>
      </c>
      <c r="K178" s="50" t="s">
        <v>91</v>
      </c>
      <c r="L178" s="50" t="s">
        <v>91</v>
      </c>
    </row>
    <row r="179" spans="2:12" ht="36" x14ac:dyDescent="0.25">
      <c r="B179" s="110" t="s">
        <v>572</v>
      </c>
      <c r="C179" s="49" t="s">
        <v>264</v>
      </c>
      <c r="D179" s="49" t="s">
        <v>308</v>
      </c>
      <c r="E179" s="28">
        <v>38.54</v>
      </c>
      <c r="F179" s="50" t="s">
        <v>265</v>
      </c>
      <c r="G179" s="50">
        <v>2010</v>
      </c>
      <c r="H179" s="50" t="s">
        <v>91</v>
      </c>
      <c r="I179" s="29" t="s">
        <v>105</v>
      </c>
      <c r="J179" s="50" t="s">
        <v>90</v>
      </c>
      <c r="K179" s="50" t="s">
        <v>91</v>
      </c>
      <c r="L179" s="50" t="s">
        <v>90</v>
      </c>
    </row>
    <row r="180" spans="2:12" ht="36" x14ac:dyDescent="0.25">
      <c r="B180" s="110" t="s">
        <v>573</v>
      </c>
      <c r="C180" s="49" t="s">
        <v>266</v>
      </c>
      <c r="D180" s="49" t="s">
        <v>307</v>
      </c>
      <c r="E180" s="28">
        <v>39.81</v>
      </c>
      <c r="F180" s="50" t="s">
        <v>45</v>
      </c>
      <c r="G180" s="50">
        <v>2016</v>
      </c>
      <c r="H180" s="50" t="s">
        <v>91</v>
      </c>
      <c r="I180" s="29" t="s">
        <v>105</v>
      </c>
      <c r="J180" s="50" t="s">
        <v>91</v>
      </c>
      <c r="K180" s="50" t="s">
        <v>91</v>
      </c>
      <c r="L180" s="50" t="s">
        <v>90</v>
      </c>
    </row>
    <row r="181" spans="2:12" ht="36" x14ac:dyDescent="0.25">
      <c r="B181" s="110" t="s">
        <v>574</v>
      </c>
      <c r="C181" s="49" t="s">
        <v>267</v>
      </c>
      <c r="D181" s="49" t="s">
        <v>306</v>
      </c>
      <c r="E181" s="28">
        <v>57.2</v>
      </c>
      <c r="F181" s="50" t="s">
        <v>268</v>
      </c>
      <c r="G181" s="50">
        <v>1991</v>
      </c>
      <c r="H181" s="50" t="s">
        <v>91</v>
      </c>
      <c r="I181" s="29" t="s">
        <v>105</v>
      </c>
      <c r="J181" s="50" t="s">
        <v>91</v>
      </c>
      <c r="K181" s="50" t="s">
        <v>90</v>
      </c>
      <c r="L181" s="50" t="s">
        <v>91</v>
      </c>
    </row>
    <row r="182" spans="2:12" ht="114.75" customHeight="1" x14ac:dyDescent="0.25">
      <c r="B182" s="110" t="s">
        <v>575</v>
      </c>
      <c r="C182" s="49" t="s">
        <v>269</v>
      </c>
      <c r="D182" s="49" t="s">
        <v>305</v>
      </c>
      <c r="E182" s="28">
        <v>39.119999999999997</v>
      </c>
      <c r="F182" s="50">
        <v>5.03</v>
      </c>
      <c r="G182" s="50">
        <v>2009</v>
      </c>
      <c r="H182" s="50" t="s">
        <v>91</v>
      </c>
      <c r="I182" s="29" t="s">
        <v>270</v>
      </c>
      <c r="J182" s="50" t="s">
        <v>91</v>
      </c>
      <c r="K182" s="50" t="s">
        <v>91</v>
      </c>
      <c r="L182" s="50" t="s">
        <v>91</v>
      </c>
    </row>
    <row r="183" spans="2:12" ht="36" x14ac:dyDescent="0.25">
      <c r="B183" s="110" t="s">
        <v>576</v>
      </c>
      <c r="C183" s="49" t="s">
        <v>271</v>
      </c>
      <c r="D183" s="49" t="s">
        <v>304</v>
      </c>
      <c r="E183" s="28">
        <v>17.170000000000002</v>
      </c>
      <c r="F183" s="50">
        <v>6.36</v>
      </c>
      <c r="G183" s="50">
        <v>2015</v>
      </c>
      <c r="H183" s="50" t="s">
        <v>91</v>
      </c>
      <c r="I183" s="29" t="s">
        <v>105</v>
      </c>
      <c r="J183" s="50" t="s">
        <v>91</v>
      </c>
      <c r="K183" s="50" t="s">
        <v>91</v>
      </c>
      <c r="L183" s="50" t="s">
        <v>90</v>
      </c>
    </row>
    <row r="184" spans="2:12" ht="60" x14ac:dyDescent="0.25">
      <c r="B184" s="110" t="s">
        <v>577</v>
      </c>
      <c r="C184" s="49" t="s">
        <v>272</v>
      </c>
      <c r="D184" s="49" t="s">
        <v>303</v>
      </c>
      <c r="E184" s="28">
        <v>547</v>
      </c>
      <c r="F184" s="50" t="s">
        <v>45</v>
      </c>
      <c r="G184" s="50">
        <v>2007</v>
      </c>
      <c r="H184" s="50" t="s">
        <v>91</v>
      </c>
      <c r="I184" s="29" t="s">
        <v>273</v>
      </c>
      <c r="J184" s="50" t="s">
        <v>91</v>
      </c>
      <c r="K184" s="50" t="s">
        <v>91</v>
      </c>
      <c r="L184" s="50" t="s">
        <v>91</v>
      </c>
    </row>
    <row r="185" spans="2:12" ht="60" x14ac:dyDescent="0.25">
      <c r="B185" s="110" t="s">
        <v>578</v>
      </c>
      <c r="C185" s="49" t="s">
        <v>217</v>
      </c>
      <c r="D185" s="49" t="s">
        <v>302</v>
      </c>
      <c r="E185" s="28">
        <v>94.61</v>
      </c>
      <c r="F185" s="50" t="s">
        <v>45</v>
      </c>
      <c r="G185" s="50">
        <v>2015</v>
      </c>
      <c r="H185" s="50" t="s">
        <v>91</v>
      </c>
      <c r="I185" s="29" t="s">
        <v>273</v>
      </c>
      <c r="J185" s="50" t="s">
        <v>91</v>
      </c>
      <c r="K185" s="50" t="s">
        <v>91</v>
      </c>
      <c r="L185" s="50" t="s">
        <v>90</v>
      </c>
    </row>
    <row r="186" spans="2:12" ht="48" x14ac:dyDescent="0.25">
      <c r="B186" s="110" t="s">
        <v>579</v>
      </c>
      <c r="C186" s="49" t="s">
        <v>217</v>
      </c>
      <c r="D186" s="49" t="s">
        <v>302</v>
      </c>
      <c r="E186" s="27">
        <v>94.45</v>
      </c>
      <c r="F186" s="50" t="s">
        <v>45</v>
      </c>
      <c r="G186" s="50">
        <v>2001</v>
      </c>
      <c r="H186" s="50" t="s">
        <v>91</v>
      </c>
      <c r="I186" s="29" t="s">
        <v>105</v>
      </c>
      <c r="J186" s="50" t="s">
        <v>91</v>
      </c>
      <c r="K186" s="50" t="s">
        <v>91</v>
      </c>
      <c r="L186" s="50" t="s">
        <v>90</v>
      </c>
    </row>
    <row r="187" spans="2:12" ht="24" x14ac:dyDescent="0.25">
      <c r="B187" s="110" t="s">
        <v>580</v>
      </c>
      <c r="C187" s="49" t="s">
        <v>274</v>
      </c>
      <c r="D187" s="49" t="s">
        <v>301</v>
      </c>
      <c r="E187" s="28">
        <v>32</v>
      </c>
      <c r="F187" s="50">
        <v>2.65</v>
      </c>
      <c r="G187" s="50">
        <v>2003</v>
      </c>
      <c r="H187" s="50" t="s">
        <v>91</v>
      </c>
      <c r="I187" s="29" t="s">
        <v>105</v>
      </c>
      <c r="J187" s="50" t="s">
        <v>90</v>
      </c>
      <c r="K187" s="50" t="s">
        <v>90</v>
      </c>
      <c r="L187" s="50" t="s">
        <v>90</v>
      </c>
    </row>
    <row r="188" spans="2:12" ht="24" x14ac:dyDescent="0.25">
      <c r="B188" s="110" t="s">
        <v>581</v>
      </c>
      <c r="C188" s="49" t="s">
        <v>275</v>
      </c>
      <c r="D188" s="49" t="s">
        <v>300</v>
      </c>
      <c r="E188" s="28">
        <v>133.81</v>
      </c>
      <c r="F188" s="50">
        <v>7.84</v>
      </c>
      <c r="G188" s="50">
        <v>2018</v>
      </c>
      <c r="H188" s="50" t="s">
        <v>91</v>
      </c>
      <c r="I188" s="29" t="s">
        <v>105</v>
      </c>
      <c r="J188" s="50" t="s">
        <v>91</v>
      </c>
      <c r="K188" s="50" t="s">
        <v>90</v>
      </c>
      <c r="L188" s="50" t="s">
        <v>91</v>
      </c>
    </row>
    <row r="189" spans="2:12" ht="36" x14ac:dyDescent="0.25">
      <c r="B189" s="110" t="s">
        <v>582</v>
      </c>
      <c r="C189" s="49" t="s">
        <v>276</v>
      </c>
      <c r="D189" s="49" t="s">
        <v>299</v>
      </c>
      <c r="E189" s="28">
        <v>64.58</v>
      </c>
      <c r="F189" s="50" t="s">
        <v>277</v>
      </c>
      <c r="G189" s="50">
        <v>2005</v>
      </c>
      <c r="H189" s="50" t="s">
        <v>91</v>
      </c>
      <c r="I189" s="29" t="s">
        <v>105</v>
      </c>
      <c r="J189" s="50" t="s">
        <v>91</v>
      </c>
      <c r="K189" s="50" t="s">
        <v>91</v>
      </c>
      <c r="L189" s="50" t="s">
        <v>90</v>
      </c>
    </row>
    <row r="190" spans="2:12" ht="24" x14ac:dyDescent="0.25">
      <c r="B190" s="110" t="s">
        <v>583</v>
      </c>
      <c r="C190" s="31" t="s">
        <v>278</v>
      </c>
      <c r="D190" s="31" t="s">
        <v>298</v>
      </c>
      <c r="E190" s="32">
        <v>182.44</v>
      </c>
      <c r="F190" s="33">
        <v>7.46</v>
      </c>
      <c r="G190" s="31">
        <v>2000</v>
      </c>
      <c r="H190" s="31" t="s">
        <v>91</v>
      </c>
      <c r="I190" s="31" t="s">
        <v>91</v>
      </c>
      <c r="J190" s="50" t="s">
        <v>91</v>
      </c>
      <c r="K190" s="31" t="s">
        <v>91</v>
      </c>
      <c r="L190" s="31" t="s">
        <v>91</v>
      </c>
    </row>
    <row r="191" spans="2:12" ht="24" x14ac:dyDescent="0.25">
      <c r="B191" s="110" t="s">
        <v>584</v>
      </c>
      <c r="C191" s="31" t="s">
        <v>279</v>
      </c>
      <c r="D191" s="31" t="s">
        <v>297</v>
      </c>
      <c r="E191" s="32">
        <v>616.97</v>
      </c>
      <c r="F191" s="33">
        <v>2.21</v>
      </c>
      <c r="G191" s="31">
        <v>1992</v>
      </c>
      <c r="H191" s="31" t="s">
        <v>91</v>
      </c>
      <c r="I191" s="31" t="s">
        <v>91</v>
      </c>
      <c r="J191" s="50" t="s">
        <v>91</v>
      </c>
      <c r="K191" s="31" t="s">
        <v>91</v>
      </c>
      <c r="L191" s="31" t="s">
        <v>91</v>
      </c>
    </row>
    <row r="192" spans="2:12" ht="36" x14ac:dyDescent="0.25">
      <c r="B192" s="110" t="s">
        <v>585</v>
      </c>
      <c r="C192" s="31" t="s">
        <v>280</v>
      </c>
      <c r="D192" s="31" t="s">
        <v>297</v>
      </c>
      <c r="E192" s="32">
        <v>157.32</v>
      </c>
      <c r="F192" s="33">
        <v>2.65</v>
      </c>
      <c r="G192" s="31">
        <v>2012</v>
      </c>
      <c r="H192" s="31" t="s">
        <v>91</v>
      </c>
      <c r="I192" s="31" t="s">
        <v>91</v>
      </c>
      <c r="J192" s="50" t="s">
        <v>91</v>
      </c>
      <c r="K192" s="31" t="s">
        <v>91</v>
      </c>
      <c r="L192" s="31" t="s">
        <v>90</v>
      </c>
    </row>
    <row r="193" spans="2:12" ht="36" x14ac:dyDescent="0.25">
      <c r="B193" s="110" t="s">
        <v>586</v>
      </c>
      <c r="C193" s="31" t="s">
        <v>281</v>
      </c>
      <c r="D193" s="31" t="s">
        <v>296</v>
      </c>
      <c r="E193" s="31">
        <v>84.34</v>
      </c>
      <c r="F193" s="33">
        <v>2.7</v>
      </c>
      <c r="G193" s="31">
        <v>2011</v>
      </c>
      <c r="H193" s="31" t="s">
        <v>91</v>
      </c>
      <c r="I193" s="31" t="s">
        <v>91</v>
      </c>
      <c r="J193" s="50" t="s">
        <v>91</v>
      </c>
      <c r="K193" s="31" t="s">
        <v>91</v>
      </c>
      <c r="L193" s="31" t="s">
        <v>90</v>
      </c>
    </row>
    <row r="194" spans="2:12" ht="36" x14ac:dyDescent="0.25">
      <c r="B194" s="110">
        <v>175</v>
      </c>
      <c r="C194" s="31" t="s">
        <v>282</v>
      </c>
      <c r="D194" s="31" t="s">
        <v>294</v>
      </c>
      <c r="E194" s="31">
        <v>123.2</v>
      </c>
      <c r="F194" s="33">
        <v>3.44</v>
      </c>
      <c r="G194" s="31">
        <v>1991</v>
      </c>
      <c r="H194" s="31" t="s">
        <v>283</v>
      </c>
      <c r="I194" s="31" t="s">
        <v>283</v>
      </c>
      <c r="J194" s="50" t="s">
        <v>91</v>
      </c>
      <c r="K194" s="31" t="s">
        <v>91</v>
      </c>
      <c r="L194" s="31" t="s">
        <v>91</v>
      </c>
    </row>
    <row r="195" spans="2:12" ht="36" x14ac:dyDescent="0.25">
      <c r="B195" s="110" t="s">
        <v>587</v>
      </c>
      <c r="C195" s="34" t="s">
        <v>284</v>
      </c>
      <c r="D195" s="34" t="s">
        <v>295</v>
      </c>
      <c r="E195" s="34">
        <v>166.04</v>
      </c>
      <c r="F195" s="35">
        <v>10.26</v>
      </c>
      <c r="G195" s="34">
        <v>2018</v>
      </c>
      <c r="H195" s="34" t="s">
        <v>91</v>
      </c>
      <c r="I195" s="34" t="s">
        <v>91</v>
      </c>
      <c r="J195" s="50" t="s">
        <v>91</v>
      </c>
      <c r="K195" s="31" t="s">
        <v>91</v>
      </c>
      <c r="L195" s="31" t="s">
        <v>91</v>
      </c>
    </row>
    <row r="196" spans="2:12" ht="36" x14ac:dyDescent="0.25">
      <c r="B196" s="110" t="s">
        <v>588</v>
      </c>
      <c r="C196" s="34" t="s">
        <v>285</v>
      </c>
      <c r="D196" s="34" t="s">
        <v>293</v>
      </c>
      <c r="E196" s="34">
        <v>72.64</v>
      </c>
      <c r="F196" s="35">
        <v>6.42</v>
      </c>
      <c r="G196" s="34">
        <v>2017</v>
      </c>
      <c r="H196" s="34" t="s">
        <v>91</v>
      </c>
      <c r="I196" s="34" t="s">
        <v>91</v>
      </c>
      <c r="J196" s="50" t="s">
        <v>91</v>
      </c>
      <c r="K196" s="31" t="s">
        <v>91</v>
      </c>
      <c r="L196" s="31" t="s">
        <v>91</v>
      </c>
    </row>
    <row r="197" spans="2:12" ht="36" x14ac:dyDescent="0.25">
      <c r="B197" s="110" t="s">
        <v>589</v>
      </c>
      <c r="C197" s="34" t="s">
        <v>286</v>
      </c>
      <c r="D197" s="34" t="s">
        <v>430</v>
      </c>
      <c r="E197" s="34">
        <v>59.39</v>
      </c>
      <c r="F197" s="35">
        <v>20</v>
      </c>
      <c r="G197" s="34">
        <v>2017</v>
      </c>
      <c r="H197" s="34" t="s">
        <v>283</v>
      </c>
      <c r="I197" s="34" t="s">
        <v>283</v>
      </c>
      <c r="J197" s="50" t="s">
        <v>91</v>
      </c>
      <c r="K197" s="31" t="s">
        <v>91</v>
      </c>
      <c r="L197" s="31" t="s">
        <v>91</v>
      </c>
    </row>
    <row r="198" spans="2:12" ht="36" x14ac:dyDescent="0.25">
      <c r="B198" s="110" t="s">
        <v>590</v>
      </c>
      <c r="C198" s="51" t="s">
        <v>287</v>
      </c>
      <c r="D198" s="34" t="s">
        <v>431</v>
      </c>
      <c r="E198" s="34">
        <v>90.05</v>
      </c>
      <c r="F198" s="35">
        <v>0</v>
      </c>
      <c r="G198" s="34">
        <v>2013</v>
      </c>
      <c r="H198" s="34" t="s">
        <v>91</v>
      </c>
      <c r="I198" s="34" t="s">
        <v>91</v>
      </c>
      <c r="J198" s="50" t="s">
        <v>91</v>
      </c>
      <c r="K198" s="31" t="s">
        <v>91</v>
      </c>
      <c r="L198" s="31" t="s">
        <v>90</v>
      </c>
    </row>
    <row r="199" spans="2:12" ht="36" x14ac:dyDescent="0.25">
      <c r="B199" s="110" t="s">
        <v>591</v>
      </c>
      <c r="C199" s="31" t="s">
        <v>280</v>
      </c>
      <c r="D199" s="34" t="s">
        <v>292</v>
      </c>
      <c r="E199" s="34">
        <v>32.520000000000003</v>
      </c>
      <c r="F199" s="35">
        <v>8.51</v>
      </c>
      <c r="G199" s="34">
        <v>2016</v>
      </c>
      <c r="H199" s="34" t="s">
        <v>91</v>
      </c>
      <c r="I199" s="34" t="s">
        <v>91</v>
      </c>
      <c r="J199" s="50" t="s">
        <v>91</v>
      </c>
      <c r="K199" s="31" t="s">
        <v>91</v>
      </c>
      <c r="L199" s="31" t="s">
        <v>90</v>
      </c>
    </row>
    <row r="200" spans="2:12" ht="48" x14ac:dyDescent="0.25">
      <c r="B200" s="111" t="s">
        <v>592</v>
      </c>
      <c r="C200" s="31" t="s">
        <v>288</v>
      </c>
      <c r="D200" s="34" t="s">
        <v>432</v>
      </c>
      <c r="E200" s="34">
        <v>21.11</v>
      </c>
      <c r="F200" s="35">
        <v>4.68</v>
      </c>
      <c r="G200" s="34">
        <v>2019</v>
      </c>
      <c r="H200" s="34" t="s">
        <v>283</v>
      </c>
      <c r="I200" s="34" t="s">
        <v>283</v>
      </c>
      <c r="J200" s="50" t="s">
        <v>91</v>
      </c>
      <c r="K200" s="31" t="s">
        <v>91</v>
      </c>
      <c r="L200" s="31" t="s">
        <v>91</v>
      </c>
    </row>
    <row r="201" spans="2:12" ht="24" x14ac:dyDescent="0.25">
      <c r="B201" s="60" t="s">
        <v>593</v>
      </c>
      <c r="C201" s="59" t="s">
        <v>433</v>
      </c>
      <c r="D201" s="55" t="s">
        <v>434</v>
      </c>
      <c r="E201" s="56">
        <v>328.77</v>
      </c>
      <c r="F201" s="56">
        <v>25</v>
      </c>
      <c r="G201" s="48">
        <v>2014</v>
      </c>
      <c r="H201" s="31" t="s">
        <v>91</v>
      </c>
      <c r="I201" s="31" t="s">
        <v>91</v>
      </c>
      <c r="J201" s="50" t="s">
        <v>91</v>
      </c>
      <c r="K201" s="31" t="s">
        <v>91</v>
      </c>
      <c r="L201" s="31" t="s">
        <v>91</v>
      </c>
    </row>
    <row r="202" spans="2:12" ht="48" x14ac:dyDescent="0.25">
      <c r="B202" s="61" t="s">
        <v>594</v>
      </c>
      <c r="C202" s="55" t="s">
        <v>435</v>
      </c>
      <c r="D202" s="55" t="s">
        <v>436</v>
      </c>
      <c r="E202" s="48">
        <v>171.16</v>
      </c>
      <c r="F202" s="48" t="s">
        <v>437</v>
      </c>
      <c r="G202" s="58">
        <v>2006</v>
      </c>
      <c r="H202" s="31" t="s">
        <v>91</v>
      </c>
      <c r="I202" s="31" t="s">
        <v>91</v>
      </c>
      <c r="J202" s="50" t="s">
        <v>91</v>
      </c>
      <c r="K202" s="31" t="s">
        <v>91</v>
      </c>
      <c r="L202" s="31" t="s">
        <v>91</v>
      </c>
    </row>
    <row r="203" spans="2:12" ht="24" x14ac:dyDescent="0.25">
      <c r="B203" s="61" t="s">
        <v>595</v>
      </c>
      <c r="C203" s="55" t="s">
        <v>438</v>
      </c>
      <c r="D203" s="55" t="s">
        <v>439</v>
      </c>
      <c r="E203" s="58">
        <v>89.65</v>
      </c>
      <c r="F203" s="48" t="s">
        <v>440</v>
      </c>
      <c r="G203" s="57">
        <v>2006</v>
      </c>
      <c r="H203" s="31" t="s">
        <v>91</v>
      </c>
      <c r="I203" s="31" t="s">
        <v>91</v>
      </c>
      <c r="J203" s="50" t="s">
        <v>91</v>
      </c>
      <c r="K203" s="31" t="s">
        <v>91</v>
      </c>
      <c r="L203" s="31" t="s">
        <v>91</v>
      </c>
    </row>
    <row r="204" spans="2:12" ht="36" x14ac:dyDescent="0.25">
      <c r="B204" s="61" t="s">
        <v>596</v>
      </c>
      <c r="C204" s="55" t="s">
        <v>441</v>
      </c>
      <c r="D204" s="55" t="s">
        <v>442</v>
      </c>
      <c r="E204" s="58">
        <v>152.51</v>
      </c>
      <c r="F204" s="58">
        <v>14.72</v>
      </c>
      <c r="G204" s="57">
        <v>2006</v>
      </c>
      <c r="H204" s="31" t="s">
        <v>91</v>
      </c>
      <c r="I204" s="31" t="s">
        <v>91</v>
      </c>
      <c r="J204" s="50" t="s">
        <v>91</v>
      </c>
      <c r="K204" s="31" t="s">
        <v>91</v>
      </c>
      <c r="L204" s="31" t="s">
        <v>91</v>
      </c>
    </row>
  </sheetData>
  <mergeCells count="67">
    <mergeCell ref="Q18:R18"/>
    <mergeCell ref="N18:P18"/>
    <mergeCell ref="N22:R22"/>
    <mergeCell ref="N10:P10"/>
    <mergeCell ref="M27:M35"/>
    <mergeCell ref="M23:M25"/>
    <mergeCell ref="M40:M43"/>
    <mergeCell ref="L27:L35"/>
    <mergeCell ref="F2:L2"/>
    <mergeCell ref="L23:L25"/>
    <mergeCell ref="J23:J25"/>
    <mergeCell ref="K23:K25"/>
    <mergeCell ref="G23:G25"/>
    <mergeCell ref="H23:H25"/>
    <mergeCell ref="I23:I25"/>
    <mergeCell ref="G27:G35"/>
    <mergeCell ref="H27:H35"/>
    <mergeCell ref="I27:I35"/>
    <mergeCell ref="J27:J35"/>
    <mergeCell ref="K27:K35"/>
    <mergeCell ref="D18:D19"/>
    <mergeCell ref="B23:B25"/>
    <mergeCell ref="C23:C25"/>
    <mergeCell ref="D23:D25"/>
    <mergeCell ref="E23:E25"/>
    <mergeCell ref="E40:E43"/>
    <mergeCell ref="G40:G43"/>
    <mergeCell ref="I40:I43"/>
    <mergeCell ref="L49:L51"/>
    <mergeCell ref="K47:K48"/>
    <mergeCell ref="K49:K51"/>
    <mergeCell ref="L47:L48"/>
    <mergeCell ref="G49:G51"/>
    <mergeCell ref="I47:I48"/>
    <mergeCell ref="J40:J43"/>
    <mergeCell ref="K40:K43"/>
    <mergeCell ref="H47:H48"/>
    <mergeCell ref="H40:H43"/>
    <mergeCell ref="L40:L43"/>
    <mergeCell ref="J49:J51"/>
    <mergeCell ref="H49:H51"/>
    <mergeCell ref="F49:F51"/>
    <mergeCell ref="I49:I51"/>
    <mergeCell ref="C49:C51"/>
    <mergeCell ref="D49:D51"/>
    <mergeCell ref="C47:C48"/>
    <mergeCell ref="D47:D48"/>
    <mergeCell ref="E47:E48"/>
    <mergeCell ref="G47:G48"/>
    <mergeCell ref="E49:E51"/>
    <mergeCell ref="F47:F48"/>
    <mergeCell ref="A1:L1"/>
    <mergeCell ref="M50:M51"/>
    <mergeCell ref="M47:M48"/>
    <mergeCell ref="F27:F33"/>
    <mergeCell ref="E27:E35"/>
    <mergeCell ref="A27:A35"/>
    <mergeCell ref="B47:B49"/>
    <mergeCell ref="F40:F43"/>
    <mergeCell ref="B40:B43"/>
    <mergeCell ref="C40:C43"/>
    <mergeCell ref="D40:D43"/>
    <mergeCell ref="C27:C35"/>
    <mergeCell ref="D27:D35"/>
    <mergeCell ref="B27:B35"/>
    <mergeCell ref="B50:B51"/>
    <mergeCell ref="J47:J48"/>
  </mergeCells>
  <pageMargins left="0.7" right="0.7" top="0.75" bottom="0.75" header="0.3" footer="0.3"/>
  <pageSetup paperSize="9" scale="68" orientation="portrait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2022-02-21T12:44:50Z</dcterms:modified>
</cp:coreProperties>
</file>